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mbeddings/oleObject3.bin" ContentType="application/vnd.openxmlformats-officedocument.oleObject"/>
  <Override PartName="/xl/embeddings/oleObject4.bin" ContentType="application/vnd.openxmlformats-officedocument.oleObject"/>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440" windowHeight="10335"/>
  </bookViews>
  <sheets>
    <sheet name="４－１" sheetId="4" r:id="rId1"/>
    <sheet name="４－２" sheetId="5" r:id="rId2"/>
    <sheet name="４－３" sheetId="6" r:id="rId3"/>
    <sheet name="４－４" sheetId="7" r:id="rId4"/>
    <sheet name="４－５" sheetId="1" r:id="rId5"/>
  </sheets>
  <calcPr calcId="125725"/>
</workbook>
</file>

<file path=xl/calcChain.xml><?xml version="1.0" encoding="utf-8"?>
<calcChain xmlns="http://schemas.openxmlformats.org/spreadsheetml/2006/main">
  <c r="D9" i="1"/>
  <c r="D8" s="1"/>
  <c r="E9"/>
  <c r="E35" s="1"/>
  <c r="F9"/>
  <c r="F34" s="1"/>
  <c r="D16"/>
  <c r="E16"/>
  <c r="F16"/>
  <c r="D23"/>
  <c r="E23"/>
  <c r="F23"/>
  <c r="D29"/>
  <c r="E29"/>
  <c r="F29"/>
  <c r="D28" l="1"/>
  <c r="D30" s="1"/>
  <c r="D40" s="1"/>
  <c r="E15"/>
  <c r="D36"/>
  <c r="D39"/>
  <c r="D27"/>
  <c r="E36"/>
  <c r="E39"/>
  <c r="F35"/>
  <c r="E27"/>
  <c r="F27"/>
  <c r="D15"/>
  <c r="F36"/>
  <c r="D34"/>
  <c r="E33"/>
  <c r="F32"/>
  <c r="F39"/>
  <c r="D33"/>
  <c r="E32"/>
  <c r="F8"/>
  <c r="D32"/>
  <c r="E28"/>
  <c r="E30" s="1"/>
  <c r="E40" s="1"/>
  <c r="D35"/>
  <c r="E34"/>
  <c r="F33"/>
  <c r="E8"/>
  <c r="F28"/>
  <c r="F30" s="1"/>
  <c r="F40" s="1"/>
  <c r="F15"/>
</calcChain>
</file>

<file path=xl/sharedStrings.xml><?xml version="1.0" encoding="utf-8"?>
<sst xmlns="http://schemas.openxmlformats.org/spreadsheetml/2006/main" count="283" uniqueCount="216">
  <si>
    <t>【様式４－５】</t>
    <rPh sb="1" eb="3">
      <t>ヨウシキ</t>
    </rPh>
    <phoneticPr fontId="2"/>
  </si>
  <si>
    <t>収支計画</t>
    <rPh sb="0" eb="2">
      <t>シュウシ</t>
    </rPh>
    <rPh sb="2" eb="4">
      <t>ケイカク</t>
    </rPh>
    <phoneticPr fontId="2"/>
  </si>
  <si>
    <t>（単位：千円）</t>
    <rPh sb="1" eb="3">
      <t>タンイ</t>
    </rPh>
    <rPh sb="4" eb="6">
      <t>センエン</t>
    </rPh>
    <phoneticPr fontId="2"/>
  </si>
  <si>
    <t>１　総収益</t>
    <rPh sb="2" eb="5">
      <t>ソウシュウエキ</t>
    </rPh>
    <phoneticPr fontId="2"/>
  </si>
  <si>
    <t>（１）医業収益</t>
    <rPh sb="3" eb="5">
      <t>イギョウ</t>
    </rPh>
    <rPh sb="5" eb="7">
      <t>シュウエキ</t>
    </rPh>
    <phoneticPr fontId="2"/>
  </si>
  <si>
    <t>①入院収益</t>
    <rPh sb="1" eb="3">
      <t>ニュウイン</t>
    </rPh>
    <rPh sb="3" eb="5">
      <t>シュウエキ</t>
    </rPh>
    <phoneticPr fontId="2"/>
  </si>
  <si>
    <t>②外来収益</t>
    <rPh sb="1" eb="3">
      <t>ガイライ</t>
    </rPh>
    <rPh sb="3" eb="5">
      <t>シュウエキ</t>
    </rPh>
    <phoneticPr fontId="2"/>
  </si>
  <si>
    <t>③その他医業収益</t>
    <rPh sb="3" eb="4">
      <t>タ</t>
    </rPh>
    <rPh sb="4" eb="6">
      <t>イギョウ</t>
    </rPh>
    <rPh sb="6" eb="8">
      <t>シュウエキ</t>
    </rPh>
    <phoneticPr fontId="2"/>
  </si>
  <si>
    <t>（２）医業外収益</t>
    <rPh sb="3" eb="5">
      <t>イギョウ</t>
    </rPh>
    <rPh sb="5" eb="6">
      <t>ガイ</t>
    </rPh>
    <rPh sb="6" eb="8">
      <t>シュウエキ</t>
    </rPh>
    <phoneticPr fontId="2"/>
  </si>
  <si>
    <t>（３）特別利益</t>
    <rPh sb="3" eb="5">
      <t>トクベツ</t>
    </rPh>
    <rPh sb="5" eb="7">
      <t>リエキ</t>
    </rPh>
    <phoneticPr fontId="2"/>
  </si>
  <si>
    <t>２　総費用</t>
    <rPh sb="2" eb="5">
      <t>ソウヒヨウ</t>
    </rPh>
    <phoneticPr fontId="2"/>
  </si>
  <si>
    <t>（４）医業費用</t>
    <rPh sb="3" eb="5">
      <t>イギョウ</t>
    </rPh>
    <rPh sb="5" eb="7">
      <t>ヒヨウ</t>
    </rPh>
    <phoneticPr fontId="2"/>
  </si>
  <si>
    <t>④給与費</t>
    <rPh sb="1" eb="3">
      <t>キュウヨ</t>
    </rPh>
    <rPh sb="3" eb="4">
      <t>ヒ</t>
    </rPh>
    <phoneticPr fontId="2"/>
  </si>
  <si>
    <t>⑤材料費</t>
    <rPh sb="1" eb="4">
      <t>ザイリョウヒ</t>
    </rPh>
    <phoneticPr fontId="2"/>
  </si>
  <si>
    <t>⑥委託費</t>
    <rPh sb="1" eb="3">
      <t>イタク</t>
    </rPh>
    <rPh sb="3" eb="4">
      <t>ヒ</t>
    </rPh>
    <phoneticPr fontId="2"/>
  </si>
  <si>
    <t>（５）医業外費用</t>
    <rPh sb="3" eb="5">
      <t>イギョウ</t>
    </rPh>
    <rPh sb="5" eb="6">
      <t>ガイ</t>
    </rPh>
    <rPh sb="6" eb="8">
      <t>ヒヨウ</t>
    </rPh>
    <phoneticPr fontId="2"/>
  </si>
  <si>
    <t>（６）特別損失</t>
    <rPh sb="3" eb="5">
      <t>トクベツ</t>
    </rPh>
    <rPh sb="5" eb="7">
      <t>ソンシツ</t>
    </rPh>
    <phoneticPr fontId="2"/>
  </si>
  <si>
    <t>３　医業損益　（１）－（４）</t>
    <rPh sb="2" eb="4">
      <t>イギョウ</t>
    </rPh>
    <rPh sb="4" eb="6">
      <t>ソンエキ</t>
    </rPh>
    <phoneticPr fontId="2"/>
  </si>
  <si>
    <t>４　経常損益　（１）＋（２）－（４）－（５）</t>
    <rPh sb="2" eb="4">
      <t>ケイジョウ</t>
    </rPh>
    <rPh sb="4" eb="6">
      <t>ソンエキ</t>
    </rPh>
    <phoneticPr fontId="2"/>
  </si>
  <si>
    <t>５　特別損益　（３）－（６）</t>
    <rPh sb="2" eb="4">
      <t>トクベツ</t>
    </rPh>
    <rPh sb="4" eb="6">
      <t>ソンエキ</t>
    </rPh>
    <phoneticPr fontId="2"/>
  </si>
  <si>
    <t>６　税引前当期利益　４＋５</t>
    <rPh sb="2" eb="3">
      <t>ゼイ</t>
    </rPh>
    <rPh sb="3" eb="4">
      <t>ヒ</t>
    </rPh>
    <rPh sb="4" eb="5">
      <t>マエ</t>
    </rPh>
    <rPh sb="5" eb="7">
      <t>トウキ</t>
    </rPh>
    <rPh sb="7" eb="9">
      <t>リエキ</t>
    </rPh>
    <phoneticPr fontId="2"/>
  </si>
  <si>
    <t>（単位：％）</t>
    <rPh sb="1" eb="3">
      <t>タンイ</t>
    </rPh>
    <phoneticPr fontId="2"/>
  </si>
  <si>
    <t>経常収支比率　{（１）＋（２）}／{（４）＋（５）}</t>
    <rPh sb="0" eb="2">
      <t>ケイジョウ</t>
    </rPh>
    <rPh sb="2" eb="4">
      <t>シュウシ</t>
    </rPh>
    <rPh sb="4" eb="6">
      <t>ヒリツ</t>
    </rPh>
    <phoneticPr fontId="2"/>
  </si>
  <si>
    <t>医業収支比率　（４）／（１）</t>
    <rPh sb="0" eb="2">
      <t>イギョウ</t>
    </rPh>
    <rPh sb="2" eb="4">
      <t>シュウシ</t>
    </rPh>
    <rPh sb="4" eb="6">
      <t>ヒリツ</t>
    </rPh>
    <phoneticPr fontId="2"/>
  </si>
  <si>
    <t>　　（給与費比率／医業収益　④／（１））</t>
    <rPh sb="3" eb="5">
      <t>キュウヨ</t>
    </rPh>
    <rPh sb="5" eb="6">
      <t>ヒ</t>
    </rPh>
    <rPh sb="6" eb="8">
      <t>ヒリツ</t>
    </rPh>
    <rPh sb="9" eb="11">
      <t>イギョウ</t>
    </rPh>
    <rPh sb="11" eb="13">
      <t>シュウエキ</t>
    </rPh>
    <phoneticPr fontId="2"/>
  </si>
  <si>
    <t>　　（材料費比率／医業収益　⑤／（１））</t>
    <rPh sb="3" eb="6">
      <t>ザイリョウヒ</t>
    </rPh>
    <rPh sb="6" eb="8">
      <t>ヒリツ</t>
    </rPh>
    <rPh sb="9" eb="11">
      <t>イギョウ</t>
    </rPh>
    <rPh sb="11" eb="13">
      <t>シュウエキ</t>
    </rPh>
    <phoneticPr fontId="2"/>
  </si>
  <si>
    <t>　　（委託費比率／医業収益　⑥／（１））</t>
    <rPh sb="3" eb="5">
      <t>イタク</t>
    </rPh>
    <rPh sb="5" eb="6">
      <t>ヒ</t>
    </rPh>
    <rPh sb="6" eb="8">
      <t>ヒリツ</t>
    </rPh>
    <rPh sb="9" eb="11">
      <t>イギョウ</t>
    </rPh>
    <rPh sb="11" eb="13">
      <t>シュウエキ</t>
    </rPh>
    <phoneticPr fontId="2"/>
  </si>
  <si>
    <t>７　長期借入金残高（千円）</t>
    <rPh sb="2" eb="4">
      <t>チョウキ</t>
    </rPh>
    <rPh sb="4" eb="6">
      <t>カリイレ</t>
    </rPh>
    <rPh sb="6" eb="7">
      <t>キン</t>
    </rPh>
    <rPh sb="7" eb="9">
      <t>ザンダカ</t>
    </rPh>
    <rPh sb="10" eb="12">
      <t>センエン</t>
    </rPh>
    <phoneticPr fontId="2"/>
  </si>
  <si>
    <t>借入金比率（％）　７／（１）</t>
    <rPh sb="0" eb="2">
      <t>カリイレ</t>
    </rPh>
    <rPh sb="2" eb="3">
      <t>キン</t>
    </rPh>
    <rPh sb="3" eb="5">
      <t>ヒリツ</t>
    </rPh>
    <phoneticPr fontId="2"/>
  </si>
  <si>
    <t>８　入院</t>
    <rPh sb="2" eb="4">
      <t>ニュウイン</t>
    </rPh>
    <phoneticPr fontId="2"/>
  </si>
  <si>
    <t>稼働病床数（床）</t>
    <rPh sb="0" eb="2">
      <t>カドウ</t>
    </rPh>
    <rPh sb="2" eb="5">
      <t>ビョウショウスウ</t>
    </rPh>
    <rPh sb="6" eb="7">
      <t>ユカ</t>
    </rPh>
    <phoneticPr fontId="2"/>
  </si>
  <si>
    <t>病床利用率（％）</t>
    <rPh sb="0" eb="2">
      <t>ビョウショウ</t>
    </rPh>
    <rPh sb="2" eb="5">
      <t>リヨウリツ</t>
    </rPh>
    <phoneticPr fontId="2"/>
  </si>
  <si>
    <t>平均在院日数（日）</t>
    <rPh sb="0" eb="2">
      <t>ヘイキン</t>
    </rPh>
    <rPh sb="2" eb="4">
      <t>ザイイン</t>
    </rPh>
    <rPh sb="4" eb="6">
      <t>ニッスウ</t>
    </rPh>
    <rPh sb="7" eb="8">
      <t>ニチ</t>
    </rPh>
    <phoneticPr fontId="2"/>
  </si>
  <si>
    <t>延患者数（人）</t>
    <rPh sb="0" eb="1">
      <t>ノベ</t>
    </rPh>
    <rPh sb="1" eb="4">
      <t>カンジャスウ</t>
    </rPh>
    <rPh sb="5" eb="6">
      <t>ニン</t>
    </rPh>
    <phoneticPr fontId="2"/>
  </si>
  <si>
    <t>患者１人当たり収益（円）</t>
    <rPh sb="0" eb="2">
      <t>カンジャ</t>
    </rPh>
    <rPh sb="3" eb="4">
      <t>ニン</t>
    </rPh>
    <rPh sb="4" eb="5">
      <t>ア</t>
    </rPh>
    <rPh sb="7" eb="9">
      <t>シュウエキ</t>
    </rPh>
    <rPh sb="10" eb="11">
      <t>エン</t>
    </rPh>
    <phoneticPr fontId="2"/>
  </si>
  <si>
    <t>９　外来</t>
    <rPh sb="2" eb="4">
      <t>ガイライ</t>
    </rPh>
    <phoneticPr fontId="2"/>
  </si>
  <si>
    <t>患者１人当たり収益（室料差額を除く）（円）</t>
    <rPh sb="0" eb="2">
      <t>カンジャ</t>
    </rPh>
    <rPh sb="3" eb="4">
      <t>ニン</t>
    </rPh>
    <rPh sb="4" eb="5">
      <t>ア</t>
    </rPh>
    <rPh sb="7" eb="9">
      <t>シュウエキ</t>
    </rPh>
    <rPh sb="19" eb="20">
      <t>エン</t>
    </rPh>
    <phoneticPr fontId="2"/>
  </si>
  <si>
    <t>⑦修繕費</t>
    <rPh sb="1" eb="4">
      <t>シュウゼンヒ</t>
    </rPh>
    <phoneticPr fontId="2"/>
  </si>
  <si>
    <t>⑧減価償却費</t>
    <rPh sb="1" eb="3">
      <t>ゲンカ</t>
    </rPh>
    <rPh sb="3" eb="5">
      <t>ショウキャク</t>
    </rPh>
    <rPh sb="5" eb="6">
      <t>ヒ</t>
    </rPh>
    <phoneticPr fontId="2"/>
  </si>
  <si>
    <t>⑨その他医業費用</t>
    <rPh sb="3" eb="4">
      <t>タ</t>
    </rPh>
    <rPh sb="4" eb="6">
      <t>イギョウ</t>
    </rPh>
    <rPh sb="6" eb="8">
      <t>ヒヨウ</t>
    </rPh>
    <phoneticPr fontId="2"/>
  </si>
  <si>
    <t>⑩支払利息</t>
    <rPh sb="1" eb="3">
      <t>シハライ</t>
    </rPh>
    <rPh sb="3" eb="5">
      <t>リソク</t>
    </rPh>
    <phoneticPr fontId="2"/>
  </si>
  <si>
    <t>⑪その他医業外費用</t>
    <rPh sb="3" eb="4">
      <t>タ</t>
    </rPh>
    <rPh sb="4" eb="6">
      <t>イギョウ</t>
    </rPh>
    <rPh sb="6" eb="7">
      <t>ガイ</t>
    </rPh>
    <rPh sb="7" eb="9">
      <t>ヒヨウ</t>
    </rPh>
    <phoneticPr fontId="2"/>
  </si>
  <si>
    <t>見込み償還期間（年）　７／（６×70％＋⑧）</t>
    <rPh sb="0" eb="2">
      <t>ミコ</t>
    </rPh>
    <rPh sb="3" eb="5">
      <t>ショウカン</t>
    </rPh>
    <rPh sb="5" eb="7">
      <t>キカン</t>
    </rPh>
    <rPh sb="8" eb="9">
      <t>ネン</t>
    </rPh>
    <phoneticPr fontId="2"/>
  </si>
  <si>
    <t>【様式４－１】</t>
    <phoneticPr fontId="2"/>
  </si>
  <si>
    <t>法人等の概要</t>
  </si>
  <si>
    <t>法人・団体名</t>
  </si>
  <si>
    <t>所在地</t>
  </si>
  <si>
    <t>電話</t>
  </si>
  <si>
    <t>代表者</t>
  </si>
  <si>
    <t>ＦＡＸ</t>
  </si>
  <si>
    <t>設立年月日</t>
  </si>
  <si>
    <t>　　　　　　　　　年　　　　　月　　　　　日</t>
  </si>
  <si>
    <t>役員数</t>
  </si>
  <si>
    <t>　　人</t>
  </si>
  <si>
    <t>内訳</t>
  </si>
  <si>
    <t>常勤　　　人・非常勤　　　人</t>
  </si>
  <si>
    <t>職員数</t>
  </si>
  <si>
    <t>人</t>
  </si>
  <si>
    <t>常勤　　　人（医師　　人・看護師　　人・その他　　人）</t>
  </si>
  <si>
    <t>非常勤　　人（医師　　人・看護師　　人・その他　　人）</t>
  </si>
  <si>
    <t>沿革</t>
  </si>
  <si>
    <t>事業概要</t>
  </si>
  <si>
    <t>現在運営している病院、介護老人保健施設等</t>
  </si>
  <si>
    <t>施設の種類</t>
  </si>
  <si>
    <t>施設数</t>
  </si>
  <si>
    <t>病院</t>
  </si>
  <si>
    <t>診療所</t>
  </si>
  <si>
    <t>理念・基本方針</t>
  </si>
  <si>
    <t>法人等の特色</t>
  </si>
  <si>
    <t>（単位：千円）</t>
  </si>
  <si>
    <t>年度</t>
  </si>
  <si>
    <t>経常収益</t>
  </si>
  <si>
    <t>経常費用</t>
  </si>
  <si>
    <t>経常損益</t>
  </si>
  <si>
    <t>【様式４－２】</t>
  </si>
  <si>
    <t>代表病院の概要等</t>
  </si>
  <si>
    <t>名　称</t>
  </si>
  <si>
    <t>開設許可年月日</t>
  </si>
  <si>
    <t>所　在　地</t>
  </si>
  <si>
    <t>沿　革</t>
  </si>
  <si>
    <t>病院概要</t>
  </si>
  <si>
    <t>病床数</t>
  </si>
  <si>
    <t>床</t>
  </si>
  <si>
    <t>【病床種別ごとの内訳】</t>
  </si>
  <si>
    <t>標　　榜</t>
  </si>
  <si>
    <t>診療科目</t>
  </si>
  <si>
    <t>科目</t>
  </si>
  <si>
    <t>【診療科名】</t>
  </si>
  <si>
    <t>看護体制</t>
  </si>
  <si>
    <t>救急体制</t>
  </si>
  <si>
    <t>病院の</t>
  </si>
  <si>
    <t>特色等</t>
  </si>
  <si>
    <t>（※地域医療支援病院の承認、災害拠点病院の指定、病院機能評価の認定等について記載してください。）</t>
  </si>
  <si>
    <t>職種区分</t>
  </si>
  <si>
    <t>常勤</t>
  </si>
  <si>
    <t>非常勤</t>
  </si>
  <si>
    <t>計</t>
  </si>
  <si>
    <t>医師</t>
  </si>
  <si>
    <t>看護職員</t>
  </si>
  <si>
    <t>薬剤師</t>
  </si>
  <si>
    <t>放射線技師</t>
  </si>
  <si>
    <t>臨床検査技師</t>
  </si>
  <si>
    <t>理学療法士</t>
  </si>
  <si>
    <t>作業療法士</t>
  </si>
  <si>
    <t>管理栄養士</t>
  </si>
  <si>
    <t>事務職</t>
  </si>
  <si>
    <t>その他（　　）</t>
  </si>
  <si>
    <t>その他関連施設</t>
  </si>
  <si>
    <t>※　職員数欄の記入について</t>
  </si>
  <si>
    <t>承認等の状況</t>
    <phoneticPr fontId="2"/>
  </si>
  <si>
    <t>　　職種区分は、適宜変更してください。</t>
    <phoneticPr fontId="2"/>
  </si>
  <si>
    <t>⑦減価償却費</t>
    <rPh sb="1" eb="3">
      <t>ゲンカ</t>
    </rPh>
    <rPh sb="3" eb="5">
      <t>ショウキャク</t>
    </rPh>
    <rPh sb="5" eb="6">
      <t>ヒ</t>
    </rPh>
    <phoneticPr fontId="2"/>
  </si>
  <si>
    <t>⑧その他医業費用</t>
    <rPh sb="3" eb="4">
      <t>タ</t>
    </rPh>
    <rPh sb="4" eb="6">
      <t>イギョウ</t>
    </rPh>
    <rPh sb="6" eb="8">
      <t>ヒヨウ</t>
    </rPh>
    <phoneticPr fontId="2"/>
  </si>
  <si>
    <t>⑨支払利息</t>
    <rPh sb="1" eb="3">
      <t>シハライ</t>
    </rPh>
    <rPh sb="3" eb="5">
      <t>リソク</t>
    </rPh>
    <phoneticPr fontId="2"/>
  </si>
  <si>
    <t>⑩その他医業外費用</t>
    <rPh sb="3" eb="4">
      <t>タ</t>
    </rPh>
    <rPh sb="4" eb="6">
      <t>イギョウ</t>
    </rPh>
    <rPh sb="6" eb="7">
      <t>ガイ</t>
    </rPh>
    <rPh sb="7" eb="9">
      <t>ヒヨウ</t>
    </rPh>
    <phoneticPr fontId="2"/>
  </si>
  <si>
    <t>見込み償還期間（年）　７／（６×70％＋⑦）</t>
    <rPh sb="0" eb="2">
      <t>ミコ</t>
    </rPh>
    <rPh sb="3" eb="5">
      <t>ショウカン</t>
    </rPh>
    <rPh sb="5" eb="7">
      <t>キカン</t>
    </rPh>
    <rPh sb="8" eb="9">
      <t>ネン</t>
    </rPh>
    <phoneticPr fontId="2"/>
  </si>
  <si>
    <t>８　入院</t>
  </si>
  <si>
    <t>病床種別</t>
  </si>
  <si>
    <t>稼働病床数（床）</t>
  </si>
  <si>
    <t>病床利用率（％）</t>
  </si>
  <si>
    <t>平均在院日数（日）</t>
  </si>
  <si>
    <t>延患者数（人）</t>
  </si>
  <si>
    <t>１床当たり１日平均患者数（人）</t>
  </si>
  <si>
    <t>患者１人当たり収益（円）</t>
  </si>
  <si>
    <t>（室料差額を除く）</t>
  </si>
  <si>
    <t>年間手術件数（件）</t>
  </si>
  <si>
    <t>９　外来</t>
  </si>
  <si>
    <t>診療日数（日）</t>
  </si>
  <si>
    <t>10　救急車で搬入した患者数（人）</t>
  </si>
  <si>
    <t>11　紹介率（％）</t>
  </si>
  <si>
    <t>12　逆紹介率（％）</t>
  </si>
  <si>
    <t>２．代表病院の運営状況</t>
    <phoneticPr fontId="2"/>
  </si>
  <si>
    <t>（注）１床当たり１日平均入院患者数＝</t>
    <phoneticPr fontId="2"/>
  </si>
  <si>
    <t xml:space="preserve">　　　１床当たり１日平均外来患者数＝ </t>
    <phoneticPr fontId="2"/>
  </si>
  <si>
    <t>　　　紹介率＝</t>
    <phoneticPr fontId="2"/>
  </si>
  <si>
    <t>　　　逆紹介率＝</t>
    <phoneticPr fontId="2"/>
  </si>
  <si>
    <t>関係行政庁による監査・指導等</t>
  </si>
  <si>
    <t>年月日</t>
  </si>
  <si>
    <t>行政庁</t>
  </si>
  <si>
    <t>内容</t>
  </si>
  <si>
    <t>対応状況</t>
  </si>
  <si>
    <t>改善状況</t>
  </si>
  <si>
    <t>【様式４－３】</t>
    <phoneticPr fontId="2"/>
  </si>
  <si>
    <t>【様式４－４】</t>
  </si>
  <si>
    <t>診療体制計画</t>
  </si>
  <si>
    <t>１　運営受託時に予定している職員配置計画を作成してください。</t>
  </si>
  <si>
    <t>常勤</t>
    <rPh sb="0" eb="2">
      <t>ジョウキン</t>
    </rPh>
    <phoneticPr fontId="2"/>
  </si>
  <si>
    <t>非常勤</t>
    <rPh sb="0" eb="3">
      <t>ヒジョウキン</t>
    </rPh>
    <phoneticPr fontId="2"/>
  </si>
  <si>
    <t>合計</t>
    <rPh sb="0" eb="2">
      <t>ゴウケイ</t>
    </rPh>
    <phoneticPr fontId="2"/>
  </si>
  <si>
    <t>特記事項</t>
    <rPh sb="0" eb="2">
      <t>トッキ</t>
    </rPh>
    <rPh sb="2" eb="4">
      <t>ジコウ</t>
    </rPh>
    <phoneticPr fontId="2"/>
  </si>
  <si>
    <t>医師計</t>
    <rPh sb="0" eb="2">
      <t>イシ</t>
    </rPh>
    <rPh sb="2" eb="3">
      <t>ケイ</t>
    </rPh>
    <phoneticPr fontId="2"/>
  </si>
  <si>
    <t>部科長以上クラス</t>
    <rPh sb="0" eb="1">
      <t>ブ</t>
    </rPh>
    <rPh sb="1" eb="2">
      <t>カ</t>
    </rPh>
    <rPh sb="2" eb="3">
      <t>チョウ</t>
    </rPh>
    <rPh sb="3" eb="5">
      <t>イジョウ</t>
    </rPh>
    <phoneticPr fontId="2"/>
  </si>
  <si>
    <t>その他</t>
    <rPh sb="2" eb="3">
      <t>タ</t>
    </rPh>
    <phoneticPr fontId="2"/>
  </si>
  <si>
    <t>看護師計</t>
    <rPh sb="0" eb="3">
      <t>カンゴシ</t>
    </rPh>
    <rPh sb="3" eb="4">
      <t>ケイ</t>
    </rPh>
    <phoneticPr fontId="2"/>
  </si>
  <si>
    <t>病棟</t>
    <rPh sb="0" eb="2">
      <t>ビョウトウ</t>
    </rPh>
    <phoneticPr fontId="2"/>
  </si>
  <si>
    <t>外来</t>
    <rPh sb="0" eb="2">
      <t>ガイライ</t>
    </rPh>
    <phoneticPr fontId="2"/>
  </si>
  <si>
    <t>准看護師計</t>
    <rPh sb="0" eb="4">
      <t>ジュンカンゴシ</t>
    </rPh>
    <rPh sb="4" eb="5">
      <t>ケイ</t>
    </rPh>
    <phoneticPr fontId="2"/>
  </si>
  <si>
    <t>助産師</t>
    <rPh sb="0" eb="3">
      <t>ジョサンシ</t>
    </rPh>
    <phoneticPr fontId="2"/>
  </si>
  <si>
    <t>看護補助者計</t>
    <rPh sb="0" eb="2">
      <t>カンゴ</t>
    </rPh>
    <rPh sb="2" eb="5">
      <t>ホジョシャ</t>
    </rPh>
    <rPh sb="5" eb="6">
      <t>ケイ</t>
    </rPh>
    <phoneticPr fontId="2"/>
  </si>
  <si>
    <t>医療技術者計</t>
    <rPh sb="0" eb="2">
      <t>イリョウ</t>
    </rPh>
    <rPh sb="2" eb="4">
      <t>ギジュツ</t>
    </rPh>
    <rPh sb="4" eb="5">
      <t>シャ</t>
    </rPh>
    <rPh sb="5" eb="6">
      <t>ケイ</t>
    </rPh>
    <phoneticPr fontId="2"/>
  </si>
  <si>
    <t>薬剤師</t>
    <rPh sb="0" eb="3">
      <t>ヤクザイシ</t>
    </rPh>
    <phoneticPr fontId="2"/>
  </si>
  <si>
    <t>放射線技師</t>
    <rPh sb="0" eb="3">
      <t>ホウシャセン</t>
    </rPh>
    <rPh sb="3" eb="5">
      <t>ギシ</t>
    </rPh>
    <phoneticPr fontId="2"/>
  </si>
  <si>
    <t>臨床検査技師</t>
    <rPh sb="0" eb="2">
      <t>リンショウ</t>
    </rPh>
    <rPh sb="2" eb="4">
      <t>ケンサ</t>
    </rPh>
    <rPh sb="4" eb="6">
      <t>ギシ</t>
    </rPh>
    <phoneticPr fontId="2"/>
  </si>
  <si>
    <t>理学療法士</t>
    <rPh sb="0" eb="2">
      <t>リガク</t>
    </rPh>
    <rPh sb="2" eb="5">
      <t>リョウホウシ</t>
    </rPh>
    <phoneticPr fontId="2"/>
  </si>
  <si>
    <t>臨床工学技士</t>
    <rPh sb="0" eb="2">
      <t>リンショウ</t>
    </rPh>
    <rPh sb="2" eb="4">
      <t>コウガク</t>
    </rPh>
    <rPh sb="4" eb="6">
      <t>ギシ</t>
    </rPh>
    <phoneticPr fontId="2"/>
  </si>
  <si>
    <t>栄養士</t>
    <rPh sb="0" eb="3">
      <t>エイヨウシ</t>
    </rPh>
    <phoneticPr fontId="2"/>
  </si>
  <si>
    <t>福祉職</t>
    <rPh sb="0" eb="2">
      <t>フクシ</t>
    </rPh>
    <rPh sb="2" eb="3">
      <t>ショク</t>
    </rPh>
    <phoneticPr fontId="2"/>
  </si>
  <si>
    <t>事務職計</t>
    <rPh sb="0" eb="2">
      <t>ジム</t>
    </rPh>
    <rPh sb="2" eb="3">
      <t>ショク</t>
    </rPh>
    <rPh sb="3" eb="4">
      <t>ケイ</t>
    </rPh>
    <phoneticPr fontId="2"/>
  </si>
  <si>
    <t>一般事務</t>
    <rPh sb="0" eb="2">
      <t>イッパン</t>
    </rPh>
    <rPh sb="2" eb="4">
      <t>ジム</t>
    </rPh>
    <phoneticPr fontId="2"/>
  </si>
  <si>
    <t>医療クラーク</t>
    <rPh sb="0" eb="2">
      <t>イリョウ</t>
    </rPh>
    <phoneticPr fontId="2"/>
  </si>
  <si>
    <t>技術職</t>
    <rPh sb="0" eb="2">
      <t>ギジュツ</t>
    </rPh>
    <rPh sb="2" eb="3">
      <t>ショク</t>
    </rPh>
    <phoneticPr fontId="2"/>
  </si>
  <si>
    <t>調理</t>
    <rPh sb="0" eb="2">
      <t>チョウリ</t>
    </rPh>
    <phoneticPr fontId="2"/>
  </si>
  <si>
    <t>施設管理</t>
    <rPh sb="0" eb="2">
      <t>シセツ</t>
    </rPh>
    <rPh sb="2" eb="4">
      <t>カンリ</t>
    </rPh>
    <phoneticPr fontId="2"/>
  </si>
  <si>
    <t>総計</t>
    <rPh sb="0" eb="2">
      <t>ソウケイ</t>
    </rPh>
    <phoneticPr fontId="2"/>
  </si>
  <si>
    <t>※非常勤は常勤換算（＝１週間当たり非常勤所定労働時間／１週間当たり常勤所定労働時間）し、小数点第２位を四捨五入してください。</t>
    <rPh sb="1" eb="4">
      <t>ヒジョウキン</t>
    </rPh>
    <rPh sb="5" eb="7">
      <t>ジョウキン</t>
    </rPh>
    <rPh sb="7" eb="9">
      <t>カンザン</t>
    </rPh>
    <rPh sb="12" eb="14">
      <t>シュウカン</t>
    </rPh>
    <rPh sb="14" eb="15">
      <t>ア</t>
    </rPh>
    <rPh sb="17" eb="20">
      <t>ヒジョウキン</t>
    </rPh>
    <rPh sb="20" eb="22">
      <t>ショテイ</t>
    </rPh>
    <rPh sb="22" eb="24">
      <t>ロウドウ</t>
    </rPh>
    <rPh sb="24" eb="26">
      <t>ジカン</t>
    </rPh>
    <rPh sb="28" eb="30">
      <t>シュウカン</t>
    </rPh>
    <rPh sb="30" eb="31">
      <t>ア</t>
    </rPh>
    <rPh sb="33" eb="35">
      <t>ジョウキン</t>
    </rPh>
    <rPh sb="35" eb="37">
      <t>ショテイ</t>
    </rPh>
    <rPh sb="37" eb="39">
      <t>ロウドウ</t>
    </rPh>
    <rPh sb="39" eb="41">
      <t>ジカン</t>
    </rPh>
    <rPh sb="44" eb="47">
      <t>ショウスウテン</t>
    </rPh>
    <rPh sb="47" eb="48">
      <t>ダイ</t>
    </rPh>
    <rPh sb="49" eb="50">
      <t>イ</t>
    </rPh>
    <rPh sb="51" eb="55">
      <t>シシャゴニュウ</t>
    </rPh>
    <phoneticPr fontId="2"/>
  </si>
  <si>
    <t>２　１で作成した計画のうち、医師について、診療科ごとの人数を記入してください。</t>
  </si>
  <si>
    <t>　（重複がある場合は、特記事項欄に、「うち兼務○名」などと記載してください。）</t>
  </si>
  <si>
    <t>診療科</t>
    <rPh sb="0" eb="3">
      <t>シンリョウカ</t>
    </rPh>
    <phoneticPr fontId="2"/>
  </si>
  <si>
    <t>医師数</t>
    <rPh sb="0" eb="3">
      <t>イシスウ</t>
    </rPh>
    <phoneticPr fontId="2"/>
  </si>
  <si>
    <t>３　診療科ごとの１週間当たり外来コマ数を記載してください。</t>
  </si>
  <si>
    <t>診療科・専門外来</t>
    <rPh sb="0" eb="3">
      <t>シンリョウカ</t>
    </rPh>
    <rPh sb="4" eb="6">
      <t>センモン</t>
    </rPh>
    <rPh sb="6" eb="8">
      <t>ガイライ</t>
    </rPh>
    <phoneticPr fontId="2"/>
  </si>
  <si>
    <t>コマ数</t>
    <rPh sb="2" eb="3">
      <t>スウ</t>
    </rPh>
    <phoneticPr fontId="2"/>
  </si>
  <si>
    <t>４　職種ごとの、夜間当直体制を記載してください。</t>
  </si>
  <si>
    <t>看護師</t>
  </si>
  <si>
    <t>当直人数</t>
  </si>
  <si>
    <t>技師等</t>
  </si>
  <si>
    <t>内訳（診療科等）</t>
  </si>
  <si>
    <t>月～金</t>
  </si>
  <si>
    <t>土</t>
  </si>
  <si>
    <t>日・祝</t>
  </si>
  <si>
    <t>５　病棟ごとの診療科、看護師配置計画を作成してください。</t>
  </si>
  <si>
    <t>病床数</t>
    <rPh sb="0" eb="3">
      <t>ビョウショウスウ</t>
    </rPh>
    <phoneticPr fontId="2"/>
  </si>
  <si>
    <t>６　看護体制について記載してください。</t>
  </si>
  <si>
    <r>
      <t>（１）入院基本料の施設基準　　</t>
    </r>
    <r>
      <rPr>
        <u/>
        <sz val="10.5"/>
        <color theme="1"/>
        <rFont val="ＭＳ 明朝"/>
        <family val="1"/>
        <charset val="128"/>
      </rPr>
      <t>　　　　　　　　　　　　　　　　</t>
    </r>
  </si>
  <si>
    <t>（２）上記体制とする理由および考え方</t>
  </si>
  <si>
    <t>（単位：人）</t>
    <phoneticPr fontId="2"/>
  </si>
  <si>
    <t>看護師配置</t>
    <rPh sb="0" eb="3">
      <t>カンゴシ</t>
    </rPh>
    <rPh sb="3" eb="5">
      <t>ハイチ</t>
    </rPh>
    <phoneticPr fontId="2"/>
  </si>
  <si>
    <t>内訳（薬剤・放射線等）</t>
    <phoneticPr fontId="2"/>
  </si>
  <si>
    <t>２　過去２年間に、医療法等各種法令に基づく関係行政庁の監査等により、文書指摘を受けたこと
  がある場合は記入してください。また、ない場合はその旨を記入してください。</t>
    <phoneticPr fontId="2"/>
  </si>
  <si>
    <r>
      <t>　（午前または午後のみの受付とする場合は</t>
    </r>
    <r>
      <rPr>
        <sz val="10.5"/>
        <color theme="1"/>
        <rFont val="Century"/>
        <family val="1"/>
      </rPr>
      <t>0.5</t>
    </r>
    <r>
      <rPr>
        <sz val="10.5"/>
        <color theme="1"/>
        <rFont val="ＭＳ 明朝"/>
        <family val="1"/>
        <charset val="128"/>
      </rPr>
      <t xml:space="preserve">コマとし、午前も午後も受付を
</t>
    </r>
    <r>
      <rPr>
        <sz val="10.5"/>
        <color theme="1"/>
        <rFont val="Century"/>
        <family val="1"/>
      </rPr>
      <t xml:space="preserve">   </t>
    </r>
    <r>
      <rPr>
        <sz val="10.5"/>
        <color theme="1"/>
        <rFont val="ＭＳ 明朝"/>
        <family val="1"/>
        <charset val="128"/>
      </rPr>
      <t>行う場合は、</t>
    </r>
    <r>
      <rPr>
        <sz val="10.5"/>
        <color theme="1"/>
        <rFont val="Century"/>
        <family val="1"/>
      </rPr>
      <t>1</t>
    </r>
    <r>
      <rPr>
        <sz val="10.5"/>
        <color theme="1"/>
        <rFont val="ＭＳ 明朝"/>
        <family val="1"/>
        <charset val="128"/>
      </rPr>
      <t>コマとして換算してください。）</t>
    </r>
    <phoneticPr fontId="2"/>
  </si>
  <si>
    <t>経営状況</t>
    <phoneticPr fontId="2"/>
  </si>
  <si>
    <t>運営受託後３年間の収支計画を記載（Ａ３判・横）してください。</t>
    <rPh sb="0" eb="2">
      <t>ウンエイ</t>
    </rPh>
    <rPh sb="2" eb="4">
      <t>ジュタク</t>
    </rPh>
    <rPh sb="4" eb="5">
      <t>ゴ</t>
    </rPh>
    <rPh sb="6" eb="8">
      <t>ネンカン</t>
    </rPh>
    <rPh sb="9" eb="11">
      <t>シュウシ</t>
    </rPh>
    <rPh sb="11" eb="13">
      <t>ケイカク</t>
    </rPh>
    <rPh sb="14" eb="16">
      <t>キサイ</t>
    </rPh>
    <rPh sb="19" eb="20">
      <t>バン</t>
    </rPh>
    <rPh sb="21" eb="22">
      <t>ヨコ</t>
    </rPh>
    <phoneticPr fontId="2"/>
  </si>
  <si>
    <r>
      <t>2013</t>
    </r>
    <r>
      <rPr>
        <sz val="10.5"/>
        <color theme="1"/>
        <rFont val="ＭＳ Ｐ明朝"/>
        <family val="1"/>
        <charset val="128"/>
      </rPr>
      <t>年度</t>
    </r>
    <r>
      <rPr>
        <sz val="10.5"/>
        <color theme="1"/>
        <rFont val="ＭＳ 明朝"/>
        <family val="1"/>
        <charset val="128"/>
      </rPr>
      <t/>
    </r>
    <phoneticPr fontId="2"/>
  </si>
  <si>
    <r>
      <t>2014</t>
    </r>
    <r>
      <rPr>
        <sz val="10.5"/>
        <color theme="1"/>
        <rFont val="ＭＳ 明朝"/>
        <family val="1"/>
        <charset val="128"/>
      </rPr>
      <t>年度</t>
    </r>
    <phoneticPr fontId="2"/>
  </si>
  <si>
    <r>
      <t>2015</t>
    </r>
    <r>
      <rPr>
        <sz val="10.5"/>
        <color theme="1"/>
        <rFont val="ＭＳ 明朝"/>
        <family val="1"/>
        <charset val="128"/>
      </rPr>
      <t>年度</t>
    </r>
    <phoneticPr fontId="2"/>
  </si>
  <si>
    <r>
      <t>2016</t>
    </r>
    <r>
      <rPr>
        <sz val="10.5"/>
        <color theme="1"/>
        <rFont val="ＭＳ 明朝"/>
        <family val="1"/>
        <charset val="128"/>
      </rPr>
      <t>年度</t>
    </r>
    <phoneticPr fontId="2"/>
  </si>
  <si>
    <r>
      <t>2017</t>
    </r>
    <r>
      <rPr>
        <sz val="10.5"/>
        <color theme="1"/>
        <rFont val="ＭＳ 明朝"/>
        <family val="1"/>
        <charset val="128"/>
      </rPr>
      <t>年度</t>
    </r>
    <phoneticPr fontId="2"/>
  </si>
  <si>
    <r>
      <t>2017</t>
    </r>
    <r>
      <rPr>
        <sz val="10"/>
        <color theme="1"/>
        <rFont val="ＭＳ 明朝"/>
        <family val="1"/>
        <charset val="128"/>
      </rPr>
      <t>年度</t>
    </r>
    <rPh sb="4" eb="6">
      <t>ネンド</t>
    </rPh>
    <phoneticPr fontId="2"/>
  </si>
  <si>
    <t>2016年度</t>
    <rPh sb="4" eb="6">
      <t>ネンド</t>
    </rPh>
    <phoneticPr fontId="2"/>
  </si>
  <si>
    <t>2015年度</t>
    <rPh sb="4" eb="6">
      <t>ネンド</t>
    </rPh>
    <phoneticPr fontId="2"/>
  </si>
  <si>
    <t>2019年度</t>
    <rPh sb="4" eb="6">
      <t>ネンド</t>
    </rPh>
    <phoneticPr fontId="2"/>
  </si>
  <si>
    <t>2020年度</t>
    <rPh sb="4" eb="6">
      <t>ネンド</t>
    </rPh>
    <phoneticPr fontId="2"/>
  </si>
  <si>
    <t>2021年度</t>
    <rPh sb="4" eb="6">
      <t>ネンド</t>
    </rPh>
    <phoneticPr fontId="2"/>
  </si>
  <si>
    <t>2018年12月1日現在の法人等の概要について、記入してください。</t>
    <phoneticPr fontId="2"/>
  </si>
  <si>
    <t>１．代表病院の概要（2018年12月1日現在）</t>
    <phoneticPr fontId="2"/>
  </si>
  <si>
    <t>１　過去5年間に医療法等各種法令に基づく命令又は処分を受けたことがある場合は記入してくだ
  さい。
    また、ない場合にはその旨を記入してください。</t>
    <phoneticPr fontId="2"/>
  </si>
</sst>
</file>

<file path=xl/styles.xml><?xml version="1.0" encoding="utf-8"?>
<styleSheet xmlns="http://schemas.openxmlformats.org/spreadsheetml/2006/main">
  <numFmts count="2">
    <numFmt numFmtId="176" formatCode="0.0_ "/>
    <numFmt numFmtId="177" formatCode="0.0_);[Red]\(0.0\)"/>
  </numFmts>
  <fonts count="13">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
      <color theme="1"/>
      <name val="ＭＳ 明朝"/>
      <family val="1"/>
      <charset val="128"/>
    </font>
    <font>
      <b/>
      <sz val="12"/>
      <color theme="1"/>
      <name val="ＭＳ 明朝"/>
      <family val="1"/>
      <charset val="128"/>
    </font>
    <font>
      <b/>
      <sz val="11"/>
      <color theme="1"/>
      <name val="ＭＳ 明朝"/>
      <family val="1"/>
      <charset val="128"/>
    </font>
    <font>
      <sz val="10.5"/>
      <color theme="1"/>
      <name val="Century"/>
      <family val="1"/>
    </font>
    <font>
      <sz val="10.5"/>
      <color theme="1"/>
      <name val="ＭＳ 明朝"/>
      <family val="1"/>
      <charset val="128"/>
    </font>
    <font>
      <b/>
      <sz val="10.5"/>
      <color theme="1"/>
      <name val="ＭＳ 明朝"/>
      <family val="1"/>
      <charset val="128"/>
    </font>
    <font>
      <u/>
      <sz val="10.5"/>
      <color theme="1"/>
      <name val="ＭＳ 明朝"/>
      <family val="1"/>
      <charset val="128"/>
    </font>
    <font>
      <sz val="10"/>
      <color theme="1"/>
      <name val="ＭＳ Ｐゴシック"/>
      <family val="2"/>
      <charset val="128"/>
      <scheme val="minor"/>
    </font>
    <font>
      <sz val="10.5"/>
      <color theme="1"/>
      <name val="ＭＳ Ｐ明朝"/>
      <family val="1"/>
      <charset val="128"/>
    </font>
    <font>
      <b/>
      <sz val="14"/>
      <color theme="1"/>
      <name val="ＭＳ 明朝"/>
      <family val="1"/>
      <charset val="128"/>
    </font>
  </fonts>
  <fills count="4">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s>
  <borders count="4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auto="1"/>
      </top>
      <bottom/>
      <diagonal/>
    </border>
    <border>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dotted">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s>
  <cellStyleXfs count="1">
    <xf numFmtId="0" fontId="0" fillId="0" borderId="0">
      <alignment vertical="center"/>
    </xf>
  </cellStyleXfs>
  <cellXfs count="187">
    <xf numFmtId="0" fontId="0" fillId="0" borderId="0" xfId="0">
      <alignment vertical="center"/>
    </xf>
    <xf numFmtId="0" fontId="1"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pplyAlignment="1">
      <alignment horizontal="center" vertical="center"/>
    </xf>
    <xf numFmtId="0" fontId="3" fillId="0" borderId="4"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3" borderId="4" xfId="0" applyFont="1" applyFill="1" applyBorder="1">
      <alignment vertical="center"/>
    </xf>
    <xf numFmtId="177" fontId="3" fillId="3" borderId="4" xfId="0" applyNumberFormat="1" applyFont="1" applyFill="1" applyBorder="1">
      <alignment vertical="center"/>
    </xf>
    <xf numFmtId="176" fontId="3" fillId="3" borderId="4" xfId="0" applyNumberFormat="1" applyFont="1" applyFill="1" applyBorder="1">
      <alignment vertical="center"/>
    </xf>
    <xf numFmtId="0" fontId="5" fillId="0" borderId="0" xfId="0" applyFont="1">
      <alignment vertical="center"/>
    </xf>
    <xf numFmtId="0" fontId="0" fillId="0" borderId="0" xfId="0"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center" vertical="center" wrapText="1"/>
    </xf>
    <xf numFmtId="0" fontId="0" fillId="0" borderId="15" xfId="0"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8" xfId="0" applyFont="1" applyBorder="1" applyAlignment="1">
      <alignment horizontal="right"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left" vertical="center" wrapText="1"/>
    </xf>
    <xf numFmtId="0" fontId="6" fillId="0" borderId="16" xfId="0" applyFont="1" applyBorder="1" applyAlignment="1">
      <alignment horizontal="left" vertical="center" wrapText="1"/>
    </xf>
    <xf numFmtId="0" fontId="6" fillId="0" borderId="22" xfId="0" applyFont="1" applyBorder="1" applyAlignment="1">
      <alignment horizontal="left" vertical="center" wrapText="1"/>
    </xf>
    <xf numFmtId="0" fontId="7" fillId="0" borderId="23" xfId="0" applyFont="1" applyBorder="1" applyAlignment="1">
      <alignment horizontal="center" vertical="center" wrapText="1"/>
    </xf>
    <xf numFmtId="0" fontId="7" fillId="0" borderId="21" xfId="0" applyFont="1" applyBorder="1" applyAlignment="1">
      <alignment horizontal="center" vertical="center" wrapText="1"/>
    </xf>
    <xf numFmtId="0" fontId="8" fillId="0" borderId="0" xfId="0" applyFont="1" applyAlignment="1">
      <alignment horizontal="left" vertical="center"/>
    </xf>
    <xf numFmtId="0" fontId="6" fillId="0" borderId="0" xfId="0" applyFont="1" applyAlignment="1">
      <alignment horizontal="left" vertical="center"/>
    </xf>
    <xf numFmtId="0" fontId="7" fillId="0" borderId="37" xfId="0" applyFont="1" applyBorder="1" applyAlignment="1">
      <alignment horizontal="center" vertical="center" wrapText="1"/>
    </xf>
    <xf numFmtId="0" fontId="6" fillId="0" borderId="0" xfId="0" applyFont="1" applyAlignment="1">
      <alignment vertical="center" wrapText="1"/>
    </xf>
    <xf numFmtId="0" fontId="3" fillId="0" borderId="4" xfId="0" applyFont="1" applyBorder="1" applyAlignment="1">
      <alignment horizontal="center" vertical="center" shrinkToFit="1"/>
    </xf>
    <xf numFmtId="0" fontId="1" fillId="0" borderId="4" xfId="0" applyFont="1" applyBorder="1" applyAlignment="1">
      <alignment horizontal="center" vertical="center"/>
    </xf>
    <xf numFmtId="0" fontId="1" fillId="0" borderId="4" xfId="0" applyFont="1" applyBorder="1">
      <alignment vertical="center"/>
    </xf>
    <xf numFmtId="0" fontId="3" fillId="0" borderId="45" xfId="0" applyFont="1" applyBorder="1">
      <alignment vertical="center"/>
    </xf>
    <xf numFmtId="0" fontId="3" fillId="2" borderId="4" xfId="0" applyFont="1" applyFill="1" applyBorder="1">
      <alignment vertical="center"/>
    </xf>
    <xf numFmtId="0" fontId="7" fillId="0" borderId="4" xfId="0" applyFont="1" applyBorder="1" applyAlignment="1">
      <alignment horizontal="center" vertical="center" wrapText="1"/>
    </xf>
    <xf numFmtId="0" fontId="6" fillId="0" borderId="4" xfId="0" applyFont="1" applyBorder="1" applyAlignment="1">
      <alignment horizontal="left" vertical="center" wrapText="1"/>
    </xf>
    <xf numFmtId="0" fontId="7" fillId="0" borderId="0" xfId="0" applyFont="1" applyAlignment="1">
      <alignment horizontal="right" vertical="center"/>
    </xf>
    <xf numFmtId="0" fontId="3" fillId="0" borderId="48" xfId="0" applyFont="1" applyBorder="1">
      <alignment vertical="center"/>
    </xf>
    <xf numFmtId="0" fontId="1" fillId="0" borderId="48" xfId="0" applyFont="1" applyBorder="1" applyAlignment="1">
      <alignment horizontal="center" vertical="center"/>
    </xf>
    <xf numFmtId="0" fontId="1" fillId="0" borderId="48" xfId="0" applyFont="1" applyBorder="1">
      <alignment vertical="center"/>
    </xf>
    <xf numFmtId="0" fontId="0" fillId="0" borderId="43" xfId="0" applyBorder="1">
      <alignment vertical="center"/>
    </xf>
    <xf numFmtId="0" fontId="0" fillId="0" borderId="43" xfId="0" applyBorder="1" applyAlignment="1">
      <alignment vertical="center" wrapText="1"/>
    </xf>
    <xf numFmtId="0" fontId="7" fillId="0" borderId="19" xfId="0" applyFont="1" applyBorder="1" applyAlignment="1">
      <alignment horizontal="center" vertical="center" wrapText="1"/>
    </xf>
    <xf numFmtId="0" fontId="7" fillId="0" borderId="0" xfId="0" applyFont="1" applyAlignment="1">
      <alignment horizontal="left" vertical="center"/>
    </xf>
    <xf numFmtId="0" fontId="7" fillId="0" borderId="20"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6" fillId="0" borderId="20" xfId="0" applyFont="1" applyBorder="1" applyAlignment="1">
      <alignment horizontal="left" vertical="center" wrapText="1"/>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7" fillId="0" borderId="21" xfId="0" applyFont="1" applyBorder="1" applyAlignment="1">
      <alignment horizontal="left" vertical="center" wrapText="1"/>
    </xf>
    <xf numFmtId="0" fontId="7" fillId="0" borderId="2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4" xfId="0" applyFont="1" applyBorder="1" applyAlignment="1">
      <alignment horizontal="right" vertical="center" wrapText="1"/>
    </xf>
    <xf numFmtId="0" fontId="7" fillId="0" borderId="25" xfId="0" applyFont="1" applyBorder="1" applyAlignment="1">
      <alignment horizontal="right"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6" fillId="0" borderId="28" xfId="0" applyFont="1" applyBorder="1" applyAlignment="1">
      <alignment horizontal="left" vertical="center" wrapText="1"/>
    </xf>
    <xf numFmtId="0" fontId="6" fillId="0" borderId="30" xfId="0" applyFont="1" applyBorder="1" applyAlignment="1">
      <alignment horizontal="left"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6" fillId="0" borderId="31" xfId="0" applyFont="1" applyBorder="1" applyAlignment="1">
      <alignment horizontal="left" vertical="center" wrapText="1"/>
    </xf>
    <xf numFmtId="0" fontId="6" fillId="0" borderId="33" xfId="0" applyFont="1" applyBorder="1" applyAlignment="1">
      <alignment horizontal="left" vertical="center" wrapText="1"/>
    </xf>
    <xf numFmtId="0" fontId="4" fillId="0" borderId="0" xfId="0" applyFont="1" applyAlignment="1">
      <alignment horizontal="center" vertical="center"/>
    </xf>
    <xf numFmtId="0" fontId="0" fillId="0" borderId="0" xfId="0" applyAlignment="1">
      <alignment horizontal="center" vertical="center"/>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34" xfId="0" applyFont="1" applyBorder="1" applyAlignment="1">
      <alignment horizontal="left" vertical="center" wrapText="1"/>
    </xf>
    <xf numFmtId="0" fontId="6" fillId="0" borderId="36" xfId="0" applyFont="1" applyBorder="1" applyAlignment="1">
      <alignment horizontal="left" vertical="center" wrapText="1"/>
    </xf>
    <xf numFmtId="0" fontId="7" fillId="0" borderId="23" xfId="0" applyFont="1" applyBorder="1" applyAlignment="1">
      <alignment horizontal="justify" vertical="center" wrapText="1"/>
    </xf>
    <xf numFmtId="0" fontId="7" fillId="0" borderId="19" xfId="0" applyFont="1" applyBorder="1" applyAlignment="1">
      <alignment horizontal="justify" vertical="center" wrapText="1"/>
    </xf>
    <xf numFmtId="0" fontId="7" fillId="0" borderId="15" xfId="0" applyFont="1" applyBorder="1" applyAlignment="1">
      <alignment horizontal="justify" vertical="center" wrapText="1"/>
    </xf>
    <xf numFmtId="0" fontId="7" fillId="0" borderId="1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3" xfId="0" applyFont="1" applyBorder="1" applyAlignment="1">
      <alignment horizontal="right" vertical="center" wrapText="1"/>
    </xf>
    <xf numFmtId="0" fontId="7" fillId="0" borderId="15" xfId="0" applyFont="1" applyBorder="1" applyAlignment="1">
      <alignment horizontal="righ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6" fillId="0" borderId="35" xfId="0" applyFont="1" applyBorder="1" applyAlignment="1">
      <alignment horizontal="left" vertical="center" wrapText="1"/>
    </xf>
    <xf numFmtId="0" fontId="6" fillId="0" borderId="20"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38" xfId="0" applyFont="1" applyBorder="1" applyAlignment="1">
      <alignment horizontal="justify" vertical="center" wrapText="1"/>
    </xf>
    <xf numFmtId="0" fontId="6" fillId="0" borderId="39" xfId="0" applyFont="1" applyBorder="1" applyAlignment="1">
      <alignment horizontal="justify" vertical="center" wrapText="1"/>
    </xf>
    <xf numFmtId="0" fontId="6" fillId="0" borderId="40" xfId="0" applyFont="1" applyBorder="1" applyAlignment="1">
      <alignment horizontal="justify" vertical="center" wrapText="1"/>
    </xf>
    <xf numFmtId="0" fontId="6" fillId="0" borderId="4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16"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13" xfId="0" applyFont="1" applyBorder="1" applyAlignment="1">
      <alignment horizontal="justify" vertical="center" wrapText="1"/>
    </xf>
    <xf numFmtId="0" fontId="8" fillId="0" borderId="0" xfId="0" applyFont="1" applyAlignment="1">
      <alignment horizontal="center" vertical="center"/>
    </xf>
    <xf numFmtId="0" fontId="0" fillId="0" borderId="0" xfId="0" applyAlignment="1">
      <alignment vertical="center"/>
    </xf>
    <xf numFmtId="0" fontId="7" fillId="0" borderId="19" xfId="0" applyFont="1" applyBorder="1" applyAlignment="1">
      <alignment horizontal="right" vertical="center" wrapText="1"/>
    </xf>
    <xf numFmtId="0" fontId="3" fillId="0" borderId="1" xfId="0" applyFont="1" applyBorder="1" applyAlignment="1">
      <alignment vertical="center"/>
    </xf>
    <xf numFmtId="0" fontId="0" fillId="0" borderId="3" xfId="0" applyBorder="1" applyAlignment="1">
      <alignment vertical="center"/>
    </xf>
    <xf numFmtId="0" fontId="3" fillId="0" borderId="2" xfId="0" applyFont="1" applyBorder="1" applyAlignment="1">
      <alignment vertical="center"/>
    </xf>
    <xf numFmtId="0" fontId="3" fillId="0" borderId="5" xfId="0" applyFont="1" applyBorder="1" applyAlignment="1">
      <alignment vertical="center"/>
    </xf>
    <xf numFmtId="0" fontId="3" fillId="0" borderId="10" xfId="0" applyFont="1" applyBorder="1" applyAlignment="1">
      <alignment vertical="center"/>
    </xf>
    <xf numFmtId="0" fontId="0" fillId="0" borderId="11" xfId="0" applyBorder="1" applyAlignment="1">
      <alignment vertical="center"/>
    </xf>
    <xf numFmtId="0" fontId="0" fillId="0" borderId="2" xfId="0" applyBorder="1" applyAlignment="1">
      <alignment vertical="center"/>
    </xf>
    <xf numFmtId="0" fontId="3" fillId="2" borderId="1" xfId="0" applyFont="1" applyFill="1" applyBorder="1" applyAlignment="1">
      <alignment horizontal="right" vertical="center"/>
    </xf>
    <xf numFmtId="0" fontId="3" fillId="2" borderId="2" xfId="0" applyFont="1" applyFill="1" applyBorder="1" applyAlignment="1">
      <alignment horizontal="right" vertical="center"/>
    </xf>
    <xf numFmtId="0" fontId="3" fillId="2" borderId="5" xfId="0" applyFont="1" applyFill="1" applyBorder="1" applyAlignment="1">
      <alignment vertical="center"/>
    </xf>
    <xf numFmtId="0" fontId="3" fillId="2" borderId="10" xfId="0" applyFont="1" applyFill="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shrinkToFit="1"/>
    </xf>
    <xf numFmtId="0" fontId="3" fillId="0" borderId="2" xfId="0" applyFont="1" applyBorder="1" applyAlignment="1">
      <alignment vertical="center" shrinkToFit="1"/>
    </xf>
    <xf numFmtId="0" fontId="3" fillId="0" borderId="11" xfId="0" applyFont="1" applyBorder="1" applyAlignment="1">
      <alignment vertical="center"/>
    </xf>
    <xf numFmtId="0" fontId="3" fillId="0" borderId="42" xfId="0" applyFont="1" applyBorder="1" applyAlignment="1">
      <alignment vertical="center"/>
    </xf>
    <xf numFmtId="0" fontId="3" fillId="0" borderId="44" xfId="0" applyFont="1" applyBorder="1" applyAlignment="1">
      <alignment vertical="center"/>
    </xf>
    <xf numFmtId="0" fontId="3" fillId="0" borderId="5" xfId="0" applyFont="1" applyBorder="1" applyAlignment="1">
      <alignment vertical="center" shrinkToFit="1"/>
    </xf>
    <xf numFmtId="0" fontId="3" fillId="0" borderId="11" xfId="0" applyFont="1" applyBorder="1" applyAlignment="1">
      <alignment vertical="center" shrinkToFit="1"/>
    </xf>
    <xf numFmtId="0" fontId="3" fillId="0" borderId="42" xfId="0" applyFont="1" applyBorder="1" applyAlignment="1">
      <alignment vertical="center" shrinkToFit="1"/>
    </xf>
    <xf numFmtId="0" fontId="3" fillId="0" borderId="44" xfId="0" applyFont="1" applyBorder="1" applyAlignment="1">
      <alignment vertical="center" shrinkToFit="1"/>
    </xf>
    <xf numFmtId="0" fontId="1" fillId="0" borderId="0" xfId="0" applyFont="1" applyAlignment="1">
      <alignment vertical="center" wrapText="1"/>
    </xf>
    <xf numFmtId="0" fontId="1" fillId="0" borderId="0" xfId="0" applyFont="1" applyAlignment="1">
      <alignment vertical="center"/>
    </xf>
    <xf numFmtId="0" fontId="7" fillId="0" borderId="0" xfId="0" applyFont="1" applyAlignment="1">
      <alignment horizontal="left" vertical="center" wrapText="1"/>
    </xf>
    <xf numFmtId="0" fontId="0" fillId="0" borderId="0" xfId="0" applyAlignment="1">
      <alignment vertical="center" wrapText="1"/>
    </xf>
    <xf numFmtId="0" fontId="0" fillId="0" borderId="0" xfId="0" applyBorder="1" applyAlignment="1">
      <alignment vertical="center" wrapText="1"/>
    </xf>
    <xf numFmtId="0" fontId="7" fillId="0" borderId="0" xfId="0" applyFont="1" applyAlignment="1">
      <alignment horizontal="left" vertical="center"/>
    </xf>
    <xf numFmtId="0" fontId="3" fillId="0" borderId="46" xfId="0" applyFont="1" applyBorder="1" applyAlignment="1">
      <alignment horizontal="center" vertical="center"/>
    </xf>
    <xf numFmtId="0" fontId="0" fillId="0" borderId="47" xfId="0" applyBorder="1" applyAlignment="1">
      <alignment horizontal="center" vertical="center"/>
    </xf>
    <xf numFmtId="0" fontId="3" fillId="0" borderId="1"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0" fillId="0" borderId="7" xfId="0"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0" fillId="0" borderId="3" xfId="0" applyBorder="1" applyAlignment="1">
      <alignment horizontal="center" vertical="center" wrapText="1"/>
    </xf>
    <xf numFmtId="0" fontId="6" fillId="0" borderId="1" xfId="0" applyFont="1" applyBorder="1" applyAlignment="1">
      <alignment horizontal="left" vertical="center" wrapText="1"/>
    </xf>
    <xf numFmtId="0" fontId="0" fillId="0" borderId="3" xfId="0" applyBorder="1" applyAlignment="1">
      <alignment horizontal="left" vertical="center" wrapText="1"/>
    </xf>
    <xf numFmtId="0" fontId="6" fillId="0" borderId="4" xfId="0" applyFont="1" applyBorder="1" applyAlignment="1">
      <alignment horizontal="center" vertical="center" wrapText="1"/>
    </xf>
    <xf numFmtId="0" fontId="1" fillId="0" borderId="5" xfId="0" applyFont="1" applyBorder="1" applyAlignment="1">
      <alignment horizontal="center" vertical="center"/>
    </xf>
    <xf numFmtId="0" fontId="0" fillId="0" borderId="42" xfId="0" applyBorder="1" applyAlignment="1">
      <alignment vertical="center"/>
    </xf>
    <xf numFmtId="0" fontId="0" fillId="0" borderId="44" xfId="0" applyBorder="1" applyAlignment="1">
      <alignment vertic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1" xfId="0" applyFont="1" applyBorder="1" applyAlignment="1">
      <alignment vertical="center"/>
    </xf>
    <xf numFmtId="0" fontId="1" fillId="0" borderId="43" xfId="0" applyFont="1" applyBorder="1" applyAlignment="1">
      <alignment horizontal="right" vertical="center"/>
    </xf>
    <xf numFmtId="0" fontId="1" fillId="0" borderId="42" xfId="0" applyFont="1" applyBorder="1" applyAlignment="1">
      <alignment horizontal="center" vertical="center"/>
    </xf>
    <xf numFmtId="0" fontId="3" fillId="0" borderId="46" xfId="0" applyFont="1" applyBorder="1" applyAlignment="1">
      <alignment vertical="center"/>
    </xf>
    <xf numFmtId="0" fontId="0" fillId="0" borderId="47" xfId="0" applyBorder="1" applyAlignment="1">
      <alignment vertical="center"/>
    </xf>
    <xf numFmtId="0" fontId="3" fillId="0" borderId="10" xfId="0" applyFont="1" applyBorder="1" applyAlignment="1">
      <alignment vertical="center" wrapText="1"/>
    </xf>
    <xf numFmtId="0" fontId="0" fillId="0" borderId="10" xfId="0" applyBorder="1" applyAlignment="1">
      <alignment vertical="center" wrapText="1"/>
    </xf>
    <xf numFmtId="0" fontId="1" fillId="0" borderId="5" xfId="0" applyFont="1" applyBorder="1" applyAlignment="1">
      <alignment vertical="center"/>
    </xf>
    <xf numFmtId="0" fontId="1" fillId="0" borderId="46" xfId="0" applyFont="1" applyBorder="1" applyAlignment="1">
      <alignment vertical="center"/>
    </xf>
    <xf numFmtId="0" fontId="0" fillId="0" borderId="4" xfId="0" applyBorder="1" applyAlignment="1">
      <alignment horizontal="center" vertical="center"/>
    </xf>
    <xf numFmtId="0" fontId="1" fillId="0" borderId="10" xfId="0" applyFont="1" applyBorder="1" applyAlignment="1">
      <alignment vertical="center" wrapText="1"/>
    </xf>
    <xf numFmtId="0" fontId="1" fillId="0" borderId="46" xfId="0" applyFont="1" applyBorder="1" applyAlignment="1">
      <alignment horizontal="center" vertical="center"/>
    </xf>
    <xf numFmtId="0" fontId="0" fillId="0" borderId="4" xfId="0" applyBorder="1" applyAlignment="1">
      <alignment vertical="center"/>
    </xf>
    <xf numFmtId="0" fontId="1" fillId="0" borderId="4" xfId="0" applyFont="1" applyBorder="1" applyAlignment="1">
      <alignment vertical="center"/>
    </xf>
    <xf numFmtId="0" fontId="0" fillId="0" borderId="8" xfId="0" applyBorder="1" applyAlignment="1">
      <alignment vertical="center"/>
    </xf>
    <xf numFmtId="0" fontId="0" fillId="0" borderId="48" xfId="0" applyBorder="1" applyAlignment="1">
      <alignment vertical="center"/>
    </xf>
    <xf numFmtId="0" fontId="1" fillId="0" borderId="8" xfId="0" applyFont="1" applyBorder="1" applyAlignment="1">
      <alignment vertical="center"/>
    </xf>
    <xf numFmtId="0" fontId="1" fillId="0" borderId="48" xfId="0" applyFont="1" applyBorder="1" applyAlignment="1">
      <alignment horizontal="center" vertical="center"/>
    </xf>
    <xf numFmtId="0" fontId="0" fillId="0" borderId="10"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7" fillId="0" borderId="4"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6" fillId="0" borderId="4" xfId="0" applyFont="1" applyBorder="1" applyAlignment="1">
      <alignment horizontal="left" vertical="center" wrapText="1"/>
    </xf>
    <xf numFmtId="0" fontId="1" fillId="0" borderId="48" xfId="0" applyFont="1" applyBorder="1" applyAlignment="1">
      <alignment vertical="center"/>
    </xf>
    <xf numFmtId="0" fontId="12" fillId="0" borderId="0" xfId="0" applyFont="1" applyAlignment="1">
      <alignment horizontal="center" vertical="center"/>
    </xf>
    <xf numFmtId="0" fontId="1" fillId="0" borderId="3" xfId="0" applyFont="1" applyBorder="1" applyAlignment="1">
      <alignment vertical="center"/>
    </xf>
    <xf numFmtId="0" fontId="1" fillId="0" borderId="2" xfId="0" applyFont="1" applyBorder="1" applyAlignment="1">
      <alignment vertical="center"/>
    </xf>
    <xf numFmtId="0" fontId="1" fillId="0" borderId="10" xfId="0" applyFont="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1" fillId="0" borderId="1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0</xdr:col>
      <xdr:colOff>190501</xdr:colOff>
      <xdr:row>2</xdr:row>
      <xdr:rowOff>133350</xdr:rowOff>
    </xdr:from>
    <xdr:to>
      <xdr:col>7</xdr:col>
      <xdr:colOff>571501</xdr:colOff>
      <xdr:row>4</xdr:row>
      <xdr:rowOff>171450</xdr:rowOff>
    </xdr:to>
    <xdr:sp macro="" textlink="">
      <xdr:nvSpPr>
        <xdr:cNvPr id="3" name="テキスト ボックス 2"/>
        <xdr:cNvSpPr txBox="1">
          <a:spLocks noChangeArrowheads="1"/>
        </xdr:cNvSpPr>
      </xdr:nvSpPr>
      <xdr:spPr bwMode="auto">
        <a:xfrm>
          <a:off x="190501" y="514350"/>
          <a:ext cx="5753100" cy="419100"/>
        </a:xfrm>
        <a:prstGeom prst="rect">
          <a:avLst/>
        </a:prstGeom>
        <a:solidFill>
          <a:srgbClr val="FFFFFF"/>
        </a:solidFill>
        <a:ln w="9525" cmpd="sng">
          <a:solidFill>
            <a:srgbClr val="000000"/>
          </a:solidFill>
          <a:miter lim="800000"/>
          <a:headEnd/>
          <a:tailEnd/>
        </a:ln>
      </xdr:spPr>
      <xdr:txBody>
        <a:bodyPr rot="0" vert="horz" wrap="square" lIns="91440" tIns="45720" rIns="91440" bIns="45720" anchor="t" anchorCtr="0">
          <a:noAutofit/>
        </a:bodyPr>
        <a:lstStyle/>
        <a:p>
          <a:pPr algn="just">
            <a:spcAft>
              <a:spcPts val="0"/>
            </a:spcAft>
          </a:pPr>
          <a:r>
            <a:rPr lang="ja-JP" sz="1050" b="0" kern="100">
              <a:effectLst/>
              <a:latin typeface="Century"/>
              <a:ea typeface="ＭＳ 明朝"/>
              <a:cs typeface="Times New Roman"/>
            </a:rPr>
            <a:t>既存の資料・パンフレット等で把握できる場合は、資料名と該当ページを記載してください</a:t>
          </a:r>
          <a:r>
            <a:rPr lang="ja-JP" sz="1050" kern="100">
              <a:effectLst/>
              <a:latin typeface="Century"/>
              <a:ea typeface="ＭＳ 明朝"/>
              <a:cs typeface="Times New Roman"/>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xdr:row>
      <xdr:rowOff>142875</xdr:rowOff>
    </xdr:from>
    <xdr:to>
      <xdr:col>6</xdr:col>
      <xdr:colOff>600075</xdr:colOff>
      <xdr:row>6</xdr:row>
      <xdr:rowOff>123825</xdr:rowOff>
    </xdr:to>
    <xdr:sp macro="" textlink="">
      <xdr:nvSpPr>
        <xdr:cNvPr id="2" name="テキスト ボックス 2"/>
        <xdr:cNvSpPr txBox="1">
          <a:spLocks noChangeArrowheads="1"/>
        </xdr:cNvSpPr>
      </xdr:nvSpPr>
      <xdr:spPr bwMode="auto">
        <a:xfrm>
          <a:off x="114300" y="657225"/>
          <a:ext cx="4600575" cy="495300"/>
        </a:xfrm>
        <a:prstGeom prst="rect">
          <a:avLst/>
        </a:prstGeom>
        <a:solidFill>
          <a:srgbClr val="FFFFFF"/>
        </a:solidFill>
        <a:ln w="9525" cmpd="sng">
          <a:solidFill>
            <a:srgbClr val="000000"/>
          </a:solidFill>
          <a:miter lim="800000"/>
          <a:headEnd/>
          <a:tailEnd/>
        </a:ln>
      </xdr:spPr>
      <xdr:txBody>
        <a:bodyPr rot="0" vert="horz" wrap="square" lIns="91440" tIns="45720" rIns="91440" bIns="45720" anchor="t" anchorCtr="0">
          <a:noAutofit/>
        </a:bodyPr>
        <a:lstStyle/>
        <a:p>
          <a:pPr algn="just">
            <a:spcAft>
              <a:spcPts val="0"/>
            </a:spcAft>
          </a:pPr>
          <a:r>
            <a:rPr lang="ja-JP" sz="1050" b="1" kern="100">
              <a:effectLst/>
              <a:latin typeface="Century"/>
              <a:ea typeface="ＭＳ 明朝"/>
              <a:cs typeface="Times New Roman"/>
            </a:rPr>
            <a:t>既存の資料・パンフレット等で把握できる場合は、資料名と該当ページを記載してください</a:t>
          </a:r>
          <a:r>
            <a:rPr lang="ja-JP" sz="1050" kern="100">
              <a:effectLst/>
              <a:latin typeface="Century"/>
              <a:ea typeface="ＭＳ 明朝"/>
              <a:cs typeface="Times New Roman"/>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4.bin"/><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3.bin"/><Relationship Id="rId5" Type="http://schemas.openxmlformats.org/officeDocument/2006/relationships/oleObject" Target="../embeddings/oleObject2.bin"/><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H28"/>
  <sheetViews>
    <sheetView tabSelected="1" workbookViewId="0">
      <selection activeCell="L14" sqref="L14"/>
    </sheetView>
  </sheetViews>
  <sheetFormatPr defaultRowHeight="13.5"/>
  <cols>
    <col min="1" max="1" width="14.25" style="1" customWidth="1"/>
    <col min="2" max="2" width="9" style="1"/>
    <col min="3" max="3" width="4.75" style="1" customWidth="1"/>
    <col min="4" max="8" width="10.625" style="1" customWidth="1"/>
    <col min="9" max="16384" width="9" style="1"/>
  </cols>
  <sheetData>
    <row r="1" spans="1:8" ht="15" customHeight="1">
      <c r="A1" s="14" t="s">
        <v>43</v>
      </c>
    </row>
    <row r="2" spans="1:8" ht="15" customHeight="1">
      <c r="A2" s="76" t="s">
        <v>44</v>
      </c>
      <c r="B2" s="77"/>
      <c r="C2" s="77"/>
      <c r="D2" s="77"/>
      <c r="E2" s="77"/>
      <c r="F2" s="77"/>
      <c r="G2" s="77"/>
      <c r="H2" s="77"/>
    </row>
    <row r="3" spans="1:8" ht="15" customHeight="1"/>
    <row r="4" spans="1:8" ht="15" customHeight="1"/>
    <row r="5" spans="1:8" ht="15" customHeight="1"/>
    <row r="6" spans="1:8" ht="15" customHeight="1">
      <c r="A6" s="47" t="s">
        <v>213</v>
      </c>
    </row>
    <row r="7" spans="1:8" ht="15" customHeight="1" thickBot="1"/>
    <row r="8" spans="1:8" ht="15" customHeight="1" thickBot="1">
      <c r="A8" s="17" t="s">
        <v>45</v>
      </c>
      <c r="B8" s="51"/>
      <c r="C8" s="52"/>
      <c r="D8" s="52"/>
      <c r="E8" s="52"/>
      <c r="F8" s="52"/>
      <c r="G8" s="52"/>
      <c r="H8" s="53"/>
    </row>
    <row r="9" spans="1:8" ht="33" customHeight="1" thickBot="1">
      <c r="A9" s="19" t="s">
        <v>46</v>
      </c>
      <c r="B9" s="51"/>
      <c r="C9" s="52"/>
      <c r="D9" s="53"/>
      <c r="E9" s="20" t="s">
        <v>47</v>
      </c>
      <c r="F9" s="51"/>
      <c r="G9" s="52"/>
      <c r="H9" s="53"/>
    </row>
    <row r="10" spans="1:8" ht="28.5" customHeight="1" thickBot="1">
      <c r="A10" s="19" t="s">
        <v>48</v>
      </c>
      <c r="B10" s="51"/>
      <c r="C10" s="52"/>
      <c r="D10" s="53"/>
      <c r="E10" s="20" t="s">
        <v>49</v>
      </c>
      <c r="F10" s="51"/>
      <c r="G10" s="52"/>
      <c r="H10" s="53"/>
    </row>
    <row r="11" spans="1:8" ht="20.100000000000001" customHeight="1" thickBot="1">
      <c r="A11" s="19" t="s">
        <v>50</v>
      </c>
      <c r="B11" s="48" t="s">
        <v>51</v>
      </c>
      <c r="C11" s="49"/>
      <c r="D11" s="49"/>
      <c r="E11" s="49"/>
      <c r="F11" s="49"/>
      <c r="G11" s="49"/>
      <c r="H11" s="50"/>
    </row>
    <row r="12" spans="1:8" ht="20.100000000000001" customHeight="1" thickBot="1">
      <c r="A12" s="19" t="s">
        <v>52</v>
      </c>
      <c r="B12" s="21" t="s">
        <v>53</v>
      </c>
      <c r="C12" s="28" t="s">
        <v>54</v>
      </c>
      <c r="D12" s="57" t="s">
        <v>55</v>
      </c>
      <c r="E12" s="49"/>
      <c r="F12" s="49"/>
      <c r="G12" s="49"/>
      <c r="H12" s="50"/>
    </row>
    <row r="13" spans="1:8" ht="20.100000000000001" customHeight="1" thickBot="1">
      <c r="A13" s="58" t="s">
        <v>56</v>
      </c>
      <c r="B13" s="60" t="s">
        <v>57</v>
      </c>
      <c r="C13" s="62" t="s">
        <v>54</v>
      </c>
      <c r="D13" s="57" t="s">
        <v>58</v>
      </c>
      <c r="E13" s="49"/>
      <c r="F13" s="49"/>
      <c r="G13" s="49"/>
      <c r="H13" s="50"/>
    </row>
    <row r="14" spans="1:8" ht="20.100000000000001" customHeight="1" thickBot="1">
      <c r="A14" s="59"/>
      <c r="B14" s="61"/>
      <c r="C14" s="63"/>
      <c r="D14" s="57" t="s">
        <v>59</v>
      </c>
      <c r="E14" s="49"/>
      <c r="F14" s="49"/>
      <c r="G14" s="49"/>
      <c r="H14" s="50"/>
    </row>
    <row r="15" spans="1:8" ht="88.5" customHeight="1" thickBot="1">
      <c r="A15" s="19" t="s">
        <v>60</v>
      </c>
      <c r="B15" s="51"/>
      <c r="C15" s="52"/>
      <c r="D15" s="52"/>
      <c r="E15" s="52"/>
      <c r="F15" s="52"/>
      <c r="G15" s="52"/>
      <c r="H15" s="53"/>
    </row>
    <row r="16" spans="1:8" ht="88.5" customHeight="1" thickBot="1">
      <c r="A16" s="19" t="s">
        <v>61</v>
      </c>
      <c r="B16" s="51"/>
      <c r="C16" s="52"/>
      <c r="D16" s="52"/>
      <c r="E16" s="52"/>
      <c r="F16" s="52"/>
      <c r="G16" s="52"/>
      <c r="H16" s="53"/>
    </row>
    <row r="17" spans="1:8" ht="20.100000000000001" customHeight="1" thickBot="1">
      <c r="A17" s="83" t="s">
        <v>62</v>
      </c>
      <c r="B17" s="64" t="s">
        <v>63</v>
      </c>
      <c r="C17" s="86"/>
      <c r="D17" s="86"/>
      <c r="E17" s="86"/>
      <c r="F17" s="65"/>
      <c r="G17" s="64" t="s">
        <v>64</v>
      </c>
      <c r="H17" s="65"/>
    </row>
    <row r="18" spans="1:8" ht="20.100000000000001" customHeight="1">
      <c r="A18" s="84"/>
      <c r="B18" s="66" t="s">
        <v>65</v>
      </c>
      <c r="C18" s="67"/>
      <c r="D18" s="67"/>
      <c r="E18" s="67"/>
      <c r="F18" s="68"/>
      <c r="G18" s="69"/>
      <c r="H18" s="70"/>
    </row>
    <row r="19" spans="1:8" ht="20.100000000000001" customHeight="1">
      <c r="A19" s="84"/>
      <c r="B19" s="71" t="s">
        <v>66</v>
      </c>
      <c r="C19" s="72"/>
      <c r="D19" s="72"/>
      <c r="E19" s="72"/>
      <c r="F19" s="73"/>
      <c r="G19" s="74"/>
      <c r="H19" s="75"/>
    </row>
    <row r="20" spans="1:8" ht="20.100000000000001" customHeight="1">
      <c r="A20" s="84"/>
      <c r="B20" s="54"/>
      <c r="C20" s="55"/>
      <c r="D20" s="55"/>
      <c r="E20" s="55"/>
      <c r="F20" s="56"/>
      <c r="G20" s="74"/>
      <c r="H20" s="75"/>
    </row>
    <row r="21" spans="1:8" ht="20.100000000000001" customHeight="1">
      <c r="A21" s="84"/>
      <c r="B21" s="54"/>
      <c r="C21" s="55"/>
      <c r="D21" s="55"/>
      <c r="E21" s="55"/>
      <c r="F21" s="56"/>
      <c r="G21" s="74"/>
      <c r="H21" s="75"/>
    </row>
    <row r="22" spans="1:8" ht="20.100000000000001" customHeight="1" thickBot="1">
      <c r="A22" s="85"/>
      <c r="B22" s="78"/>
      <c r="C22" s="79"/>
      <c r="D22" s="79"/>
      <c r="E22" s="79"/>
      <c r="F22" s="80"/>
      <c r="G22" s="81"/>
      <c r="H22" s="82"/>
    </row>
    <row r="23" spans="1:8" ht="58.5" customHeight="1" thickBot="1">
      <c r="A23" s="19" t="s">
        <v>67</v>
      </c>
      <c r="B23" s="51"/>
      <c r="C23" s="52"/>
      <c r="D23" s="52"/>
      <c r="E23" s="52"/>
      <c r="F23" s="52"/>
      <c r="G23" s="52"/>
      <c r="H23" s="53"/>
    </row>
    <row r="24" spans="1:8" ht="54" customHeight="1" thickBot="1">
      <c r="A24" s="19" t="s">
        <v>68</v>
      </c>
      <c r="B24" s="51"/>
      <c r="C24" s="52"/>
      <c r="D24" s="52"/>
      <c r="E24" s="52"/>
      <c r="F24" s="52"/>
      <c r="G24" s="52"/>
      <c r="H24" s="53"/>
    </row>
    <row r="25" spans="1:8" ht="20.100000000000001" customHeight="1" thickBot="1">
      <c r="A25" s="27"/>
      <c r="B25" s="64" t="s">
        <v>70</v>
      </c>
      <c r="C25" s="65"/>
      <c r="D25" s="22" t="s">
        <v>202</v>
      </c>
      <c r="E25" s="22" t="s">
        <v>203</v>
      </c>
      <c r="F25" s="22" t="s">
        <v>204</v>
      </c>
      <c r="G25" s="22" t="s">
        <v>205</v>
      </c>
      <c r="H25" s="23" t="s">
        <v>206</v>
      </c>
    </row>
    <row r="26" spans="1:8" ht="20.100000000000001" customHeight="1" thickBot="1">
      <c r="A26" s="46" t="s">
        <v>200</v>
      </c>
      <c r="B26" s="64" t="s">
        <v>71</v>
      </c>
      <c r="C26" s="65"/>
      <c r="D26" s="26"/>
      <c r="E26" s="24"/>
      <c r="F26" s="24"/>
      <c r="G26" s="24"/>
      <c r="H26" s="25"/>
    </row>
    <row r="27" spans="1:8" ht="20.100000000000001" customHeight="1" thickBot="1">
      <c r="A27" s="46" t="s">
        <v>69</v>
      </c>
      <c r="B27" s="64" t="s">
        <v>72</v>
      </c>
      <c r="C27" s="65"/>
      <c r="D27" s="26"/>
      <c r="E27" s="24"/>
      <c r="F27" s="24"/>
      <c r="G27" s="24"/>
      <c r="H27" s="25"/>
    </row>
    <row r="28" spans="1:8" ht="20.100000000000001" customHeight="1" thickBot="1">
      <c r="A28" s="18"/>
      <c r="B28" s="64" t="s">
        <v>73</v>
      </c>
      <c r="C28" s="65"/>
      <c r="D28" s="26"/>
      <c r="E28" s="24"/>
      <c r="F28" s="24"/>
      <c r="G28" s="24"/>
      <c r="H28" s="25"/>
    </row>
  </sheetData>
  <mergeCells count="34">
    <mergeCell ref="B28:C28"/>
    <mergeCell ref="A2:H2"/>
    <mergeCell ref="B24:H24"/>
    <mergeCell ref="B25:C25"/>
    <mergeCell ref="B26:C26"/>
    <mergeCell ref="B27:C27"/>
    <mergeCell ref="G20:H20"/>
    <mergeCell ref="B21:F21"/>
    <mergeCell ref="G21:H21"/>
    <mergeCell ref="B22:F22"/>
    <mergeCell ref="G22:H22"/>
    <mergeCell ref="B23:H23"/>
    <mergeCell ref="B15:H15"/>
    <mergeCell ref="B16:H16"/>
    <mergeCell ref="A17:A22"/>
    <mergeCell ref="B17:F17"/>
    <mergeCell ref="B20:F20"/>
    <mergeCell ref="D12:H12"/>
    <mergeCell ref="A13:A14"/>
    <mergeCell ref="B13:B14"/>
    <mergeCell ref="C13:C14"/>
    <mergeCell ref="D13:H13"/>
    <mergeCell ref="D14:H14"/>
    <mergeCell ref="G17:H17"/>
    <mergeCell ref="B18:F18"/>
    <mergeCell ref="G18:H18"/>
    <mergeCell ref="B19:F19"/>
    <mergeCell ref="G19:H19"/>
    <mergeCell ref="B11:H11"/>
    <mergeCell ref="B8:H8"/>
    <mergeCell ref="B9:D9"/>
    <mergeCell ref="F9:H9"/>
    <mergeCell ref="B10:D10"/>
    <mergeCell ref="F10:H10"/>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G113"/>
  <sheetViews>
    <sheetView topLeftCell="A109" workbookViewId="0">
      <selection activeCell="K16" sqref="K16"/>
    </sheetView>
  </sheetViews>
  <sheetFormatPr defaultRowHeight="13.5"/>
  <cols>
    <col min="1" max="1" width="14.375" customWidth="1"/>
    <col min="2" max="2" width="15.25" customWidth="1"/>
    <col min="5" max="7" width="10.625" customWidth="1"/>
  </cols>
  <sheetData>
    <row r="1" spans="1:7">
      <c r="A1" s="29" t="s">
        <v>74</v>
      </c>
    </row>
    <row r="2" spans="1:7">
      <c r="A2" s="106" t="s">
        <v>75</v>
      </c>
      <c r="B2" s="107"/>
      <c r="C2" s="107"/>
      <c r="D2" s="107"/>
      <c r="E2" s="107"/>
      <c r="F2" s="107"/>
      <c r="G2" s="107"/>
    </row>
    <row r="3" spans="1:7">
      <c r="A3" s="107"/>
      <c r="B3" s="107"/>
      <c r="C3" s="107"/>
      <c r="D3" s="107"/>
      <c r="E3" s="107"/>
      <c r="F3" s="107"/>
      <c r="G3" s="107"/>
    </row>
    <row r="4" spans="1:7">
      <c r="A4" s="15"/>
    </row>
    <row r="5" spans="1:7">
      <c r="A5" s="30"/>
    </row>
    <row r="6" spans="1:7">
      <c r="A6" s="30"/>
    </row>
    <row r="7" spans="1:7">
      <c r="A7" s="30"/>
    </row>
    <row r="9" spans="1:7" ht="20.100000000000001" customHeight="1" thickBot="1">
      <c r="A9" s="29" t="s">
        <v>214</v>
      </c>
    </row>
    <row r="10" spans="1:7" ht="20.100000000000001" customHeight="1" thickBot="1">
      <c r="A10" s="17" t="s">
        <v>76</v>
      </c>
      <c r="B10" s="51"/>
      <c r="C10" s="52"/>
      <c r="D10" s="52"/>
      <c r="E10" s="52"/>
      <c r="F10" s="52"/>
      <c r="G10" s="53"/>
    </row>
    <row r="11" spans="1:7" ht="20.100000000000001" customHeight="1" thickBot="1">
      <c r="A11" s="19" t="s">
        <v>77</v>
      </c>
      <c r="B11" s="51"/>
      <c r="C11" s="52"/>
      <c r="D11" s="52"/>
      <c r="E11" s="52"/>
      <c r="F11" s="52"/>
      <c r="G11" s="53"/>
    </row>
    <row r="12" spans="1:7" ht="20.100000000000001" customHeight="1" thickBot="1">
      <c r="A12" s="19" t="s">
        <v>78</v>
      </c>
      <c r="B12" s="51"/>
      <c r="C12" s="52"/>
      <c r="D12" s="52"/>
      <c r="E12" s="52"/>
      <c r="F12" s="52"/>
      <c r="G12" s="53"/>
    </row>
    <row r="13" spans="1:7" ht="20.100000000000001" customHeight="1" thickBot="1">
      <c r="A13" s="19" t="s">
        <v>79</v>
      </c>
      <c r="B13" s="51"/>
      <c r="C13" s="52"/>
      <c r="D13" s="52"/>
      <c r="E13" s="52"/>
      <c r="F13" s="52"/>
      <c r="G13" s="53"/>
    </row>
    <row r="14" spans="1:7" ht="20.100000000000001" customHeight="1">
      <c r="A14" s="58" t="s">
        <v>80</v>
      </c>
      <c r="B14" s="58" t="s">
        <v>81</v>
      </c>
      <c r="C14" s="88" t="s">
        <v>82</v>
      </c>
      <c r="D14" s="90" t="s">
        <v>83</v>
      </c>
      <c r="E14" s="91"/>
      <c r="F14" s="91"/>
      <c r="G14" s="92"/>
    </row>
    <row r="15" spans="1:7" ht="20.100000000000001" customHeight="1" thickBot="1">
      <c r="A15" s="87"/>
      <c r="B15" s="59"/>
      <c r="C15" s="89"/>
      <c r="D15" s="81"/>
      <c r="E15" s="93"/>
      <c r="F15" s="93"/>
      <c r="G15" s="82"/>
    </row>
    <row r="16" spans="1:7" ht="20.100000000000001" customHeight="1">
      <c r="A16" s="87"/>
      <c r="B16" s="31" t="s">
        <v>84</v>
      </c>
      <c r="C16" s="88" t="s">
        <v>86</v>
      </c>
      <c r="D16" s="90" t="s">
        <v>87</v>
      </c>
      <c r="E16" s="91"/>
      <c r="F16" s="91"/>
      <c r="G16" s="92"/>
    </row>
    <row r="17" spans="1:7" ht="20.100000000000001" customHeight="1" thickBot="1">
      <c r="A17" s="87"/>
      <c r="B17" s="20" t="s">
        <v>85</v>
      </c>
      <c r="C17" s="89"/>
      <c r="D17" s="81"/>
      <c r="E17" s="93"/>
      <c r="F17" s="93"/>
      <c r="G17" s="82"/>
    </row>
    <row r="18" spans="1:7" ht="20.100000000000001" customHeight="1" thickBot="1">
      <c r="A18" s="87"/>
      <c r="B18" s="20" t="s">
        <v>88</v>
      </c>
      <c r="C18" s="94"/>
      <c r="D18" s="95"/>
      <c r="E18" s="95"/>
      <c r="F18" s="95"/>
      <c r="G18" s="96"/>
    </row>
    <row r="19" spans="1:7" ht="20.100000000000001" customHeight="1" thickBot="1">
      <c r="A19" s="87"/>
      <c r="B19" s="20" t="s">
        <v>89</v>
      </c>
      <c r="C19" s="94"/>
      <c r="D19" s="95"/>
      <c r="E19" s="95"/>
      <c r="F19" s="95"/>
      <c r="G19" s="96"/>
    </row>
    <row r="20" spans="1:7" ht="20.100000000000001" customHeight="1">
      <c r="A20" s="87"/>
      <c r="B20" s="31" t="s">
        <v>90</v>
      </c>
      <c r="C20" s="97"/>
      <c r="D20" s="98"/>
      <c r="E20" s="98"/>
      <c r="F20" s="98"/>
      <c r="G20" s="99"/>
    </row>
    <row r="21" spans="1:7" ht="20.100000000000001" customHeight="1" thickBot="1">
      <c r="A21" s="87"/>
      <c r="B21" s="20" t="s">
        <v>91</v>
      </c>
      <c r="C21" s="100"/>
      <c r="D21" s="101"/>
      <c r="E21" s="101"/>
      <c r="F21" s="101"/>
      <c r="G21" s="102"/>
    </row>
    <row r="22" spans="1:7" ht="57.75" customHeight="1" thickBot="1">
      <c r="A22" s="59"/>
      <c r="B22" s="20" t="s">
        <v>109</v>
      </c>
      <c r="C22" s="103" t="s">
        <v>92</v>
      </c>
      <c r="D22" s="104"/>
      <c r="E22" s="104"/>
      <c r="F22" s="104"/>
      <c r="G22" s="105"/>
    </row>
    <row r="23" spans="1:7" ht="20.100000000000001" customHeight="1" thickBot="1">
      <c r="A23" s="58" t="s">
        <v>56</v>
      </c>
      <c r="B23" s="88" t="s">
        <v>57</v>
      </c>
      <c r="C23" s="64" t="s">
        <v>93</v>
      </c>
      <c r="D23" s="65"/>
      <c r="E23" s="20" t="s">
        <v>94</v>
      </c>
      <c r="F23" s="20" t="s">
        <v>95</v>
      </c>
      <c r="G23" s="20" t="s">
        <v>96</v>
      </c>
    </row>
    <row r="24" spans="1:7" ht="20.100000000000001" customHeight="1" thickBot="1">
      <c r="A24" s="87"/>
      <c r="B24" s="108"/>
      <c r="C24" s="64" t="s">
        <v>97</v>
      </c>
      <c r="D24" s="65"/>
      <c r="E24" s="25"/>
      <c r="F24" s="25"/>
      <c r="G24" s="25"/>
    </row>
    <row r="25" spans="1:7" ht="20.100000000000001" customHeight="1" thickBot="1">
      <c r="A25" s="87"/>
      <c r="B25" s="108"/>
      <c r="C25" s="64" t="s">
        <v>98</v>
      </c>
      <c r="D25" s="65"/>
      <c r="E25" s="25"/>
      <c r="F25" s="25"/>
      <c r="G25" s="25"/>
    </row>
    <row r="26" spans="1:7" ht="20.100000000000001" customHeight="1" thickBot="1">
      <c r="A26" s="87"/>
      <c r="B26" s="108"/>
      <c r="C26" s="64" t="s">
        <v>99</v>
      </c>
      <c r="D26" s="65"/>
      <c r="E26" s="25"/>
      <c r="F26" s="25"/>
      <c r="G26" s="25"/>
    </row>
    <row r="27" spans="1:7" ht="20.100000000000001" customHeight="1" thickBot="1">
      <c r="A27" s="87"/>
      <c r="B27" s="108"/>
      <c r="C27" s="64" t="s">
        <v>100</v>
      </c>
      <c r="D27" s="65"/>
      <c r="E27" s="25"/>
      <c r="F27" s="25"/>
      <c r="G27" s="25"/>
    </row>
    <row r="28" spans="1:7" ht="20.100000000000001" customHeight="1" thickBot="1">
      <c r="A28" s="87"/>
      <c r="B28" s="108"/>
      <c r="C28" s="64" t="s">
        <v>101</v>
      </c>
      <c r="D28" s="65"/>
      <c r="E28" s="25"/>
      <c r="F28" s="25"/>
      <c r="G28" s="25"/>
    </row>
    <row r="29" spans="1:7" ht="20.100000000000001" customHeight="1" thickBot="1">
      <c r="A29" s="87"/>
      <c r="B29" s="108"/>
      <c r="C29" s="64" t="s">
        <v>102</v>
      </c>
      <c r="D29" s="65"/>
      <c r="E29" s="25"/>
      <c r="F29" s="25"/>
      <c r="G29" s="25"/>
    </row>
    <row r="30" spans="1:7" ht="20.100000000000001" customHeight="1" thickBot="1">
      <c r="A30" s="87"/>
      <c r="B30" s="108"/>
      <c r="C30" s="64" t="s">
        <v>103</v>
      </c>
      <c r="D30" s="65"/>
      <c r="E30" s="25"/>
      <c r="F30" s="25"/>
      <c r="G30" s="25"/>
    </row>
    <row r="31" spans="1:7" ht="20.100000000000001" customHeight="1" thickBot="1">
      <c r="A31" s="87"/>
      <c r="B31" s="108"/>
      <c r="C31" s="64" t="s">
        <v>104</v>
      </c>
      <c r="D31" s="65"/>
      <c r="E31" s="25"/>
      <c r="F31" s="25"/>
      <c r="G31" s="25"/>
    </row>
    <row r="32" spans="1:7" ht="20.100000000000001" customHeight="1" thickBot="1">
      <c r="A32" s="87"/>
      <c r="B32" s="108"/>
      <c r="C32" s="64" t="s">
        <v>105</v>
      </c>
      <c r="D32" s="65"/>
      <c r="E32" s="25"/>
      <c r="F32" s="25"/>
      <c r="G32" s="25"/>
    </row>
    <row r="33" spans="1:7" ht="20.100000000000001" customHeight="1" thickBot="1">
      <c r="A33" s="59"/>
      <c r="B33" s="89"/>
      <c r="C33" s="64" t="s">
        <v>106</v>
      </c>
      <c r="D33" s="65"/>
      <c r="E33" s="25"/>
      <c r="F33" s="25"/>
      <c r="G33" s="25"/>
    </row>
    <row r="34" spans="1:7" ht="39.75" customHeight="1" thickBot="1">
      <c r="A34" s="19" t="s">
        <v>107</v>
      </c>
      <c r="B34" s="51"/>
      <c r="C34" s="52"/>
      <c r="D34" s="52"/>
      <c r="E34" s="52"/>
      <c r="F34" s="52"/>
      <c r="G34" s="53"/>
    </row>
    <row r="35" spans="1:7" ht="20.100000000000001" customHeight="1">
      <c r="A35" s="16" t="s">
        <v>108</v>
      </c>
      <c r="B35" s="32"/>
      <c r="C35" s="32"/>
      <c r="D35" s="32"/>
      <c r="E35" s="32"/>
      <c r="F35" s="32"/>
      <c r="G35" s="32"/>
    </row>
    <row r="36" spans="1:7" ht="20.100000000000001" customHeight="1">
      <c r="A36" s="16" t="s">
        <v>110</v>
      </c>
    </row>
    <row r="37" spans="1:7" ht="20.100000000000001" customHeight="1"/>
    <row r="42" spans="1:7">
      <c r="A42" s="29" t="s">
        <v>131</v>
      </c>
    </row>
    <row r="43" spans="1:7">
      <c r="A43" s="109"/>
      <c r="B43" s="115"/>
      <c r="C43" s="115"/>
      <c r="D43" s="110"/>
      <c r="E43" s="33" t="s">
        <v>209</v>
      </c>
      <c r="F43" s="33" t="s">
        <v>208</v>
      </c>
      <c r="G43" s="33" t="s">
        <v>207</v>
      </c>
    </row>
    <row r="44" spans="1:7">
      <c r="A44" s="116" t="s">
        <v>2</v>
      </c>
      <c r="B44" s="117"/>
      <c r="C44" s="117"/>
      <c r="D44" s="117"/>
      <c r="E44" s="117"/>
      <c r="F44" s="117"/>
      <c r="G44" s="110"/>
    </row>
    <row r="45" spans="1:7">
      <c r="A45" s="112" t="s">
        <v>3</v>
      </c>
      <c r="B45" s="113"/>
      <c r="C45" s="113"/>
      <c r="D45" s="114"/>
      <c r="E45" s="6"/>
      <c r="F45" s="6"/>
      <c r="G45" s="6"/>
    </row>
    <row r="46" spans="1:7">
      <c r="A46" s="7"/>
      <c r="B46" s="112" t="s">
        <v>4</v>
      </c>
      <c r="C46" s="113"/>
      <c r="D46" s="114"/>
      <c r="E46" s="6"/>
      <c r="F46" s="6"/>
      <c r="G46" s="6"/>
    </row>
    <row r="47" spans="1:7">
      <c r="A47" s="7"/>
      <c r="B47" s="7"/>
      <c r="C47" s="109" t="s">
        <v>5</v>
      </c>
      <c r="D47" s="110"/>
      <c r="E47" s="6"/>
      <c r="F47" s="6"/>
      <c r="G47" s="6"/>
    </row>
    <row r="48" spans="1:7">
      <c r="A48" s="7"/>
      <c r="B48" s="7"/>
      <c r="C48" s="109" t="s">
        <v>6</v>
      </c>
      <c r="D48" s="110"/>
      <c r="E48" s="6"/>
      <c r="F48" s="6"/>
      <c r="G48" s="6"/>
    </row>
    <row r="49" spans="1:7">
      <c r="A49" s="7"/>
      <c r="B49" s="8"/>
      <c r="C49" s="109" t="s">
        <v>7</v>
      </c>
      <c r="D49" s="110"/>
      <c r="E49" s="6"/>
      <c r="F49" s="6"/>
      <c r="G49" s="6"/>
    </row>
    <row r="50" spans="1:7">
      <c r="A50" s="7"/>
      <c r="B50" s="109" t="s">
        <v>8</v>
      </c>
      <c r="C50" s="111"/>
      <c r="D50" s="110"/>
      <c r="E50" s="6"/>
      <c r="F50" s="6"/>
      <c r="G50" s="6"/>
    </row>
    <row r="51" spans="1:7">
      <c r="A51" s="8"/>
      <c r="B51" s="109" t="s">
        <v>9</v>
      </c>
      <c r="C51" s="111"/>
      <c r="D51" s="110"/>
      <c r="E51" s="6"/>
      <c r="F51" s="6"/>
      <c r="G51" s="6"/>
    </row>
    <row r="52" spans="1:7">
      <c r="A52" s="112" t="s">
        <v>10</v>
      </c>
      <c r="B52" s="113"/>
      <c r="C52" s="113"/>
      <c r="D52" s="114"/>
      <c r="E52" s="6"/>
      <c r="F52" s="6"/>
      <c r="G52" s="6"/>
    </row>
    <row r="53" spans="1:7">
      <c r="A53" s="7"/>
      <c r="B53" s="112" t="s">
        <v>11</v>
      </c>
      <c r="C53" s="113"/>
      <c r="D53" s="114"/>
      <c r="E53" s="6"/>
      <c r="F53" s="6"/>
      <c r="G53" s="6"/>
    </row>
    <row r="54" spans="1:7">
      <c r="A54" s="7"/>
      <c r="B54" s="7"/>
      <c r="C54" s="109" t="s">
        <v>12</v>
      </c>
      <c r="D54" s="110"/>
      <c r="E54" s="6"/>
      <c r="F54" s="6"/>
      <c r="G54" s="6"/>
    </row>
    <row r="55" spans="1:7">
      <c r="A55" s="7"/>
      <c r="B55" s="7"/>
      <c r="C55" s="109" t="s">
        <v>13</v>
      </c>
      <c r="D55" s="110"/>
      <c r="E55" s="6"/>
      <c r="F55" s="6"/>
      <c r="G55" s="6"/>
    </row>
    <row r="56" spans="1:7">
      <c r="A56" s="7"/>
      <c r="B56" s="7"/>
      <c r="C56" s="109" t="s">
        <v>14</v>
      </c>
      <c r="D56" s="110"/>
      <c r="E56" s="6"/>
      <c r="F56" s="6"/>
      <c r="G56" s="6"/>
    </row>
    <row r="57" spans="1:7">
      <c r="A57" s="7"/>
      <c r="B57" s="7"/>
      <c r="C57" s="109" t="s">
        <v>111</v>
      </c>
      <c r="D57" s="110"/>
      <c r="E57" s="6"/>
      <c r="F57" s="6"/>
      <c r="G57" s="6"/>
    </row>
    <row r="58" spans="1:7">
      <c r="A58" s="7"/>
      <c r="B58" s="8"/>
      <c r="C58" s="109" t="s">
        <v>112</v>
      </c>
      <c r="D58" s="110"/>
      <c r="E58" s="6"/>
      <c r="F58" s="6"/>
      <c r="G58" s="6"/>
    </row>
    <row r="59" spans="1:7">
      <c r="A59" s="7"/>
      <c r="B59" s="112" t="s">
        <v>15</v>
      </c>
      <c r="C59" s="113"/>
      <c r="D59" s="114"/>
      <c r="E59" s="6"/>
      <c r="F59" s="6"/>
      <c r="G59" s="6"/>
    </row>
    <row r="60" spans="1:7">
      <c r="A60" s="7"/>
      <c r="B60" s="7"/>
      <c r="C60" s="109" t="s">
        <v>113</v>
      </c>
      <c r="D60" s="110"/>
      <c r="E60" s="6"/>
      <c r="F60" s="6"/>
      <c r="G60" s="6"/>
    </row>
    <row r="61" spans="1:7">
      <c r="A61" s="7"/>
      <c r="B61" s="8"/>
      <c r="C61" s="109" t="s">
        <v>114</v>
      </c>
      <c r="D61" s="110"/>
      <c r="E61" s="6"/>
      <c r="F61" s="6"/>
      <c r="G61" s="6"/>
    </row>
    <row r="62" spans="1:7">
      <c r="A62" s="8"/>
      <c r="B62" s="109" t="s">
        <v>16</v>
      </c>
      <c r="C62" s="111"/>
      <c r="D62" s="110"/>
      <c r="E62" s="6"/>
      <c r="F62" s="6"/>
      <c r="G62" s="6"/>
    </row>
    <row r="63" spans="1:7">
      <c r="A63" s="109" t="s">
        <v>17</v>
      </c>
      <c r="B63" s="111"/>
      <c r="C63" s="111"/>
      <c r="D63" s="110"/>
      <c r="E63" s="6"/>
      <c r="F63" s="6"/>
      <c r="G63" s="6"/>
    </row>
    <row r="64" spans="1:7">
      <c r="A64" s="109" t="s">
        <v>18</v>
      </c>
      <c r="B64" s="111"/>
      <c r="C64" s="111"/>
      <c r="D64" s="110"/>
      <c r="E64" s="6"/>
      <c r="F64" s="6"/>
      <c r="G64" s="6"/>
    </row>
    <row r="65" spans="1:7">
      <c r="A65" s="109" t="s">
        <v>19</v>
      </c>
      <c r="B65" s="111"/>
      <c r="C65" s="111"/>
      <c r="D65" s="110"/>
      <c r="E65" s="6"/>
      <c r="F65" s="6"/>
      <c r="G65" s="6"/>
    </row>
    <row r="66" spans="1:7">
      <c r="A66" s="109" t="s">
        <v>20</v>
      </c>
      <c r="B66" s="111"/>
      <c r="C66" s="111"/>
      <c r="D66" s="110"/>
      <c r="E66" s="6"/>
      <c r="F66" s="6"/>
      <c r="G66" s="6"/>
    </row>
    <row r="67" spans="1:7">
      <c r="A67" s="116" t="s">
        <v>21</v>
      </c>
      <c r="B67" s="117"/>
      <c r="C67" s="117"/>
      <c r="D67" s="117"/>
      <c r="E67" s="117"/>
      <c r="F67" s="117"/>
      <c r="G67" s="110"/>
    </row>
    <row r="68" spans="1:7">
      <c r="A68" s="109" t="s">
        <v>22</v>
      </c>
      <c r="B68" s="111"/>
      <c r="C68" s="111"/>
      <c r="D68" s="110"/>
      <c r="E68" s="6"/>
      <c r="F68" s="6"/>
      <c r="G68" s="6"/>
    </row>
    <row r="69" spans="1:7">
      <c r="A69" s="109" t="s">
        <v>23</v>
      </c>
      <c r="B69" s="111"/>
      <c r="C69" s="111"/>
      <c r="D69" s="110"/>
      <c r="E69" s="6"/>
      <c r="F69" s="6"/>
      <c r="G69" s="6"/>
    </row>
    <row r="70" spans="1:7">
      <c r="A70" s="109" t="s">
        <v>24</v>
      </c>
      <c r="B70" s="111"/>
      <c r="C70" s="111"/>
      <c r="D70" s="110"/>
      <c r="E70" s="6"/>
      <c r="F70" s="6"/>
      <c r="G70" s="6"/>
    </row>
    <row r="71" spans="1:7">
      <c r="A71" s="109" t="s">
        <v>25</v>
      </c>
      <c r="B71" s="111"/>
      <c r="C71" s="111"/>
      <c r="D71" s="110"/>
      <c r="E71" s="6"/>
      <c r="F71" s="6"/>
      <c r="G71" s="6"/>
    </row>
    <row r="72" spans="1:7">
      <c r="A72" s="109" t="s">
        <v>26</v>
      </c>
      <c r="B72" s="111"/>
      <c r="C72" s="111"/>
      <c r="D72" s="110"/>
      <c r="E72" s="6"/>
      <c r="F72" s="6"/>
      <c r="G72" s="6"/>
    </row>
    <row r="73" spans="1:7">
      <c r="A73" s="118"/>
      <c r="B73" s="119"/>
      <c r="C73" s="119"/>
      <c r="D73" s="119"/>
      <c r="E73" s="119"/>
      <c r="F73" s="119"/>
      <c r="G73" s="114"/>
    </row>
    <row r="74" spans="1:7">
      <c r="A74" s="109" t="s">
        <v>27</v>
      </c>
      <c r="B74" s="111"/>
      <c r="C74" s="111"/>
      <c r="D74" s="110"/>
      <c r="E74" s="6"/>
      <c r="F74" s="6"/>
      <c r="G74" s="6"/>
    </row>
    <row r="75" spans="1:7">
      <c r="A75" s="109" t="s">
        <v>28</v>
      </c>
      <c r="B75" s="111"/>
      <c r="C75" s="111"/>
      <c r="D75" s="110"/>
      <c r="E75" s="6"/>
      <c r="F75" s="6"/>
      <c r="G75" s="6"/>
    </row>
    <row r="76" spans="1:7">
      <c r="A76" s="109" t="s">
        <v>115</v>
      </c>
      <c r="B76" s="115"/>
      <c r="C76" s="115"/>
      <c r="D76" s="110"/>
      <c r="E76" s="6"/>
      <c r="F76" s="6"/>
      <c r="G76" s="6"/>
    </row>
    <row r="77" spans="1:7">
      <c r="A77" s="118"/>
      <c r="B77" s="119"/>
      <c r="C77" s="119"/>
      <c r="D77" s="119"/>
      <c r="E77" s="119"/>
      <c r="F77" s="119"/>
      <c r="G77" s="114"/>
    </row>
    <row r="78" spans="1:7">
      <c r="A78" s="112" t="s">
        <v>116</v>
      </c>
      <c r="B78" s="111"/>
      <c r="C78" s="120"/>
      <c r="D78" s="5" t="s">
        <v>117</v>
      </c>
      <c r="E78" s="37"/>
      <c r="F78" s="37"/>
      <c r="G78" s="37"/>
    </row>
    <row r="79" spans="1:7">
      <c r="A79" s="7"/>
      <c r="B79" s="112" t="s">
        <v>118</v>
      </c>
      <c r="C79" s="123"/>
      <c r="D79" s="9"/>
      <c r="E79" s="9"/>
      <c r="F79" s="9"/>
      <c r="G79" s="9"/>
    </row>
    <row r="80" spans="1:7">
      <c r="A80" s="7"/>
      <c r="B80" s="124"/>
      <c r="C80" s="125"/>
      <c r="D80" s="36"/>
      <c r="E80" s="36"/>
      <c r="F80" s="36"/>
      <c r="G80" s="36"/>
    </row>
    <row r="81" spans="1:7">
      <c r="A81" s="7"/>
      <c r="B81" s="112" t="s">
        <v>119</v>
      </c>
      <c r="C81" s="123"/>
      <c r="D81" s="10"/>
      <c r="E81" s="10"/>
      <c r="F81" s="10"/>
      <c r="G81" s="10"/>
    </row>
    <row r="82" spans="1:7">
      <c r="A82" s="7"/>
      <c r="B82" s="124"/>
      <c r="C82" s="125"/>
      <c r="D82" s="8"/>
      <c r="E82" s="8"/>
      <c r="F82" s="8"/>
      <c r="G82" s="8"/>
    </row>
    <row r="83" spans="1:7">
      <c r="A83" s="7"/>
      <c r="B83" s="112" t="s">
        <v>120</v>
      </c>
      <c r="C83" s="123"/>
      <c r="D83" s="9"/>
      <c r="E83" s="9"/>
      <c r="F83" s="9"/>
      <c r="G83" s="9"/>
    </row>
    <row r="84" spans="1:7">
      <c r="A84" s="7"/>
      <c r="B84" s="124"/>
      <c r="C84" s="125"/>
      <c r="D84" s="36"/>
      <c r="E84" s="36"/>
      <c r="F84" s="36"/>
      <c r="G84" s="36"/>
    </row>
    <row r="85" spans="1:7">
      <c r="A85" s="7"/>
      <c r="B85" s="112" t="s">
        <v>121</v>
      </c>
      <c r="C85" s="123"/>
      <c r="D85" s="10"/>
      <c r="E85" s="10"/>
      <c r="F85" s="10"/>
      <c r="G85" s="10"/>
    </row>
    <row r="86" spans="1:7">
      <c r="A86" s="7"/>
      <c r="B86" s="124"/>
      <c r="C86" s="125"/>
      <c r="D86" s="8"/>
      <c r="E86" s="8"/>
      <c r="F86" s="8"/>
      <c r="G86" s="8"/>
    </row>
    <row r="87" spans="1:7">
      <c r="A87" s="7"/>
      <c r="B87" s="126" t="s">
        <v>122</v>
      </c>
      <c r="C87" s="127"/>
      <c r="D87" s="9"/>
      <c r="E87" s="9"/>
      <c r="F87" s="9"/>
      <c r="G87" s="9"/>
    </row>
    <row r="88" spans="1:7">
      <c r="A88" s="7"/>
      <c r="B88" s="128"/>
      <c r="C88" s="129"/>
      <c r="D88" s="36"/>
      <c r="E88" s="36"/>
      <c r="F88" s="36"/>
      <c r="G88" s="36"/>
    </row>
    <row r="89" spans="1:7">
      <c r="A89" s="7"/>
      <c r="B89" s="112" t="s">
        <v>123</v>
      </c>
      <c r="C89" s="123"/>
      <c r="D89" s="10"/>
      <c r="E89" s="10"/>
      <c r="F89" s="10"/>
      <c r="G89" s="10"/>
    </row>
    <row r="90" spans="1:7">
      <c r="A90" s="7"/>
      <c r="B90" s="124" t="s">
        <v>124</v>
      </c>
      <c r="C90" s="125"/>
      <c r="D90" s="8"/>
      <c r="E90" s="8"/>
      <c r="F90" s="8"/>
      <c r="G90" s="8"/>
    </row>
    <row r="91" spans="1:7">
      <c r="A91" s="8"/>
      <c r="B91" s="109" t="s">
        <v>125</v>
      </c>
      <c r="C91" s="111"/>
      <c r="D91" s="110"/>
      <c r="E91" s="6"/>
      <c r="F91" s="6"/>
      <c r="G91" s="6"/>
    </row>
    <row r="92" spans="1:7">
      <c r="A92" s="112" t="s">
        <v>126</v>
      </c>
      <c r="B92" s="113"/>
      <c r="C92" s="113"/>
      <c r="D92" s="114"/>
      <c r="E92" s="6"/>
      <c r="F92" s="6"/>
      <c r="G92" s="6"/>
    </row>
    <row r="93" spans="1:7">
      <c r="A93" s="7"/>
      <c r="B93" s="109" t="s">
        <v>127</v>
      </c>
      <c r="C93" s="111"/>
      <c r="D93" s="110"/>
      <c r="E93" s="6"/>
      <c r="F93" s="6"/>
      <c r="G93" s="6"/>
    </row>
    <row r="94" spans="1:7">
      <c r="A94" s="7"/>
      <c r="B94" s="109" t="s">
        <v>121</v>
      </c>
      <c r="C94" s="111"/>
      <c r="D94" s="110"/>
      <c r="E94" s="6"/>
      <c r="F94" s="6"/>
      <c r="G94" s="6"/>
    </row>
    <row r="95" spans="1:7">
      <c r="A95" s="7"/>
      <c r="B95" s="121" t="s">
        <v>122</v>
      </c>
      <c r="C95" s="122"/>
      <c r="D95" s="110"/>
      <c r="E95" s="6"/>
      <c r="F95" s="6"/>
      <c r="G95" s="6"/>
    </row>
    <row r="96" spans="1:7">
      <c r="A96" s="8"/>
      <c r="B96" s="109" t="s">
        <v>123</v>
      </c>
      <c r="C96" s="111"/>
      <c r="D96" s="110"/>
      <c r="E96" s="6"/>
      <c r="F96" s="6"/>
      <c r="G96" s="6"/>
    </row>
    <row r="97" spans="1:7">
      <c r="A97" s="109" t="s">
        <v>128</v>
      </c>
      <c r="B97" s="111"/>
      <c r="C97" s="111"/>
      <c r="D97" s="110"/>
      <c r="E97" s="6"/>
      <c r="F97" s="6"/>
      <c r="G97" s="6"/>
    </row>
    <row r="98" spans="1:7">
      <c r="A98" s="109" t="s">
        <v>129</v>
      </c>
      <c r="B98" s="111"/>
      <c r="C98" s="111"/>
      <c r="D98" s="110"/>
      <c r="E98" s="6"/>
      <c r="F98" s="6"/>
      <c r="G98" s="6"/>
    </row>
    <row r="99" spans="1:7">
      <c r="A99" s="109" t="s">
        <v>130</v>
      </c>
      <c r="B99" s="111"/>
      <c r="C99" s="111"/>
      <c r="D99" s="110"/>
      <c r="E99" s="6"/>
      <c r="F99" s="6"/>
      <c r="G99" s="6"/>
    </row>
    <row r="102" spans="1:7" s="1" customFormat="1"/>
    <row r="103" spans="1:7" s="1" customFormat="1">
      <c r="A103" s="1" t="s">
        <v>132</v>
      </c>
    </row>
    <row r="104" spans="1:7" s="1" customFormat="1"/>
    <row r="105" spans="1:7" s="1" customFormat="1"/>
    <row r="106" spans="1:7" s="1" customFormat="1">
      <c r="A106" s="1" t="s">
        <v>133</v>
      </c>
    </row>
    <row r="107" spans="1:7" s="1" customFormat="1"/>
    <row r="108" spans="1:7" s="1" customFormat="1"/>
    <row r="109" spans="1:7" s="1" customFormat="1">
      <c r="A109" s="130" t="s">
        <v>134</v>
      </c>
      <c r="B109" s="107"/>
    </row>
    <row r="110" spans="1:7" s="1" customFormat="1"/>
    <row r="111" spans="1:7" s="1" customFormat="1"/>
    <row r="112" spans="1:7" s="1" customFormat="1">
      <c r="A112" s="131" t="s">
        <v>135</v>
      </c>
      <c r="B112" s="107"/>
    </row>
    <row r="113" s="1" customFormat="1"/>
  </sheetData>
  <mergeCells count="85">
    <mergeCell ref="A97:D97"/>
    <mergeCell ref="A98:D98"/>
    <mergeCell ref="A99:D99"/>
    <mergeCell ref="A109:B109"/>
    <mergeCell ref="A112:B112"/>
    <mergeCell ref="B96:D96"/>
    <mergeCell ref="B81:C82"/>
    <mergeCell ref="B83:C84"/>
    <mergeCell ref="B85:C86"/>
    <mergeCell ref="B87:C88"/>
    <mergeCell ref="B89:C89"/>
    <mergeCell ref="B90:C90"/>
    <mergeCell ref="A92:D92"/>
    <mergeCell ref="B93:D93"/>
    <mergeCell ref="B91:D91"/>
    <mergeCell ref="B94:D94"/>
    <mergeCell ref="A74:D74"/>
    <mergeCell ref="A75:D75"/>
    <mergeCell ref="A76:D76"/>
    <mergeCell ref="A78:C78"/>
    <mergeCell ref="B95:D95"/>
    <mergeCell ref="A77:G77"/>
    <mergeCell ref="B79:C80"/>
    <mergeCell ref="A65:D65"/>
    <mergeCell ref="A66:D66"/>
    <mergeCell ref="A67:G67"/>
    <mergeCell ref="A68:D68"/>
    <mergeCell ref="A73:G73"/>
    <mergeCell ref="C56:D56"/>
    <mergeCell ref="C57:D57"/>
    <mergeCell ref="C58:D58"/>
    <mergeCell ref="B59:D59"/>
    <mergeCell ref="A64:D64"/>
    <mergeCell ref="A43:D43"/>
    <mergeCell ref="A44:G44"/>
    <mergeCell ref="A45:D45"/>
    <mergeCell ref="B46:D46"/>
    <mergeCell ref="C47:D47"/>
    <mergeCell ref="C48:D48"/>
    <mergeCell ref="C49:D49"/>
    <mergeCell ref="A70:D70"/>
    <mergeCell ref="A71:D71"/>
    <mergeCell ref="A72:D72"/>
    <mergeCell ref="C60:D60"/>
    <mergeCell ref="C61:D61"/>
    <mergeCell ref="B62:D62"/>
    <mergeCell ref="A63:D63"/>
    <mergeCell ref="B50:D50"/>
    <mergeCell ref="B51:D51"/>
    <mergeCell ref="A52:D52"/>
    <mergeCell ref="B53:D53"/>
    <mergeCell ref="A69:D69"/>
    <mergeCell ref="C54:D54"/>
    <mergeCell ref="C55:D55"/>
    <mergeCell ref="C31:D31"/>
    <mergeCell ref="C32:D32"/>
    <mergeCell ref="C33:D33"/>
    <mergeCell ref="B34:G34"/>
    <mergeCell ref="A2:G3"/>
    <mergeCell ref="A23:A33"/>
    <mergeCell ref="B23:B33"/>
    <mergeCell ref="C23:D23"/>
    <mergeCell ref="C24:D24"/>
    <mergeCell ref="C25:D25"/>
    <mergeCell ref="C26:D26"/>
    <mergeCell ref="C27:D27"/>
    <mergeCell ref="C28:D28"/>
    <mergeCell ref="C29:D29"/>
    <mergeCell ref="C30:D30"/>
    <mergeCell ref="D16:G16"/>
    <mergeCell ref="B10:G10"/>
    <mergeCell ref="B11:G11"/>
    <mergeCell ref="B12:G12"/>
    <mergeCell ref="B13:G13"/>
    <mergeCell ref="A14:A22"/>
    <mergeCell ref="B14:B15"/>
    <mergeCell ref="C14:C15"/>
    <mergeCell ref="D14:G14"/>
    <mergeCell ref="D15:G15"/>
    <mergeCell ref="C16:C17"/>
    <mergeCell ref="D17:G17"/>
    <mergeCell ref="C18:G18"/>
    <mergeCell ref="C19:G19"/>
    <mergeCell ref="C20:G21"/>
    <mergeCell ref="C22:G22"/>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legacyDrawing r:id="rId3"/>
  <oleObjects>
    <oleObject progId="Equation.3" shapeId="2054" r:id="rId4"/>
    <oleObject progId="Equation.3" shapeId="2055" r:id="rId5"/>
    <oleObject progId="Equation.3" shapeId="2058" r:id="rId6"/>
    <oleObject progId="Equation.3" shapeId="2061" r:id="rId7"/>
  </oleObjects>
</worksheet>
</file>

<file path=xl/worksheets/sheet3.xml><?xml version="1.0" encoding="utf-8"?>
<worksheet xmlns="http://schemas.openxmlformats.org/spreadsheetml/2006/main" xmlns:r="http://schemas.openxmlformats.org/officeDocument/2006/relationships">
  <dimension ref="A1:D40"/>
  <sheetViews>
    <sheetView workbookViewId="0">
      <selection activeCell="E4" sqref="E4"/>
    </sheetView>
  </sheetViews>
  <sheetFormatPr defaultRowHeight="13.5"/>
  <cols>
    <col min="1" max="1" width="11.375" customWidth="1"/>
    <col min="2" max="2" width="15.625" customWidth="1"/>
    <col min="3" max="3" width="32.875" customWidth="1"/>
    <col min="4" max="4" width="25.625" customWidth="1"/>
  </cols>
  <sheetData>
    <row r="1" spans="1:4" ht="20.100000000000001" customHeight="1">
      <c r="A1" s="29" t="s">
        <v>142</v>
      </c>
    </row>
    <row r="2" spans="1:4" ht="20.100000000000001" customHeight="1">
      <c r="A2" s="76" t="s">
        <v>136</v>
      </c>
      <c r="B2" s="107"/>
      <c r="C2" s="107"/>
      <c r="D2" s="107"/>
    </row>
    <row r="3" spans="1:4" ht="20.100000000000001" customHeight="1">
      <c r="A3" s="30"/>
    </row>
    <row r="4" spans="1:4" ht="20.100000000000001" customHeight="1">
      <c r="A4" s="132" t="s">
        <v>215</v>
      </c>
      <c r="B4" s="133"/>
      <c r="C4" s="133"/>
      <c r="D4" s="133"/>
    </row>
    <row r="5" spans="1:4" ht="20.100000000000001" customHeight="1">
      <c r="A5" s="133"/>
      <c r="B5" s="133"/>
      <c r="C5" s="133"/>
      <c r="D5" s="133"/>
    </row>
    <row r="6" spans="1:4" ht="20.100000000000001" customHeight="1">
      <c r="A6" s="16"/>
    </row>
    <row r="7" spans="1:4" ht="20.100000000000001" customHeight="1">
      <c r="A7" s="38" t="s">
        <v>137</v>
      </c>
      <c r="B7" s="38" t="s">
        <v>138</v>
      </c>
      <c r="C7" s="38" t="s">
        <v>139</v>
      </c>
      <c r="D7" s="38" t="s">
        <v>140</v>
      </c>
    </row>
    <row r="8" spans="1:4" ht="20.100000000000001" customHeight="1">
      <c r="A8" s="39"/>
      <c r="B8" s="39"/>
      <c r="C8" s="39"/>
      <c r="D8" s="39"/>
    </row>
    <row r="9" spans="1:4" ht="20.100000000000001" customHeight="1">
      <c r="A9" s="39"/>
      <c r="B9" s="39"/>
      <c r="C9" s="39"/>
      <c r="D9" s="39"/>
    </row>
    <row r="10" spans="1:4" ht="20.100000000000001" customHeight="1">
      <c r="A10" s="39"/>
      <c r="B10" s="39"/>
      <c r="C10" s="39"/>
      <c r="D10" s="39"/>
    </row>
    <row r="11" spans="1:4" ht="20.100000000000001" customHeight="1">
      <c r="A11" s="39"/>
      <c r="B11" s="39"/>
      <c r="C11" s="39"/>
      <c r="D11" s="39"/>
    </row>
    <row r="12" spans="1:4" ht="20.100000000000001" customHeight="1">
      <c r="A12" s="39"/>
      <c r="B12" s="39"/>
      <c r="C12" s="39"/>
      <c r="D12" s="39"/>
    </row>
    <row r="13" spans="1:4" ht="20.100000000000001" customHeight="1">
      <c r="A13" s="39"/>
      <c r="B13" s="39"/>
      <c r="C13" s="39"/>
      <c r="D13" s="39"/>
    </row>
    <row r="14" spans="1:4" ht="20.100000000000001" customHeight="1">
      <c r="A14" s="39"/>
      <c r="B14" s="39"/>
      <c r="C14" s="39"/>
      <c r="D14" s="39"/>
    </row>
    <row r="15" spans="1:4" ht="20.100000000000001" customHeight="1">
      <c r="A15" s="39"/>
      <c r="B15" s="39"/>
      <c r="C15" s="39"/>
      <c r="D15" s="39"/>
    </row>
    <row r="16" spans="1:4" ht="20.100000000000001" customHeight="1">
      <c r="A16" s="30"/>
    </row>
    <row r="17" spans="1:4" ht="20.100000000000001" customHeight="1">
      <c r="A17" s="30"/>
    </row>
    <row r="18" spans="1:4" ht="20.100000000000001" customHeight="1">
      <c r="A18" s="132" t="s">
        <v>198</v>
      </c>
      <c r="B18" s="133"/>
      <c r="C18" s="133"/>
      <c r="D18" s="133"/>
    </row>
    <row r="19" spans="1:4" ht="20.100000000000001" customHeight="1">
      <c r="A19" s="134"/>
      <c r="B19" s="134"/>
      <c r="C19" s="134"/>
      <c r="D19" s="134"/>
    </row>
    <row r="20" spans="1:4" ht="20.100000000000001" customHeight="1">
      <c r="A20" s="45"/>
      <c r="B20" s="45"/>
      <c r="C20" s="45"/>
      <c r="D20" s="45"/>
    </row>
    <row r="21" spans="1:4" ht="20.100000000000001" customHeight="1">
      <c r="A21" s="38" t="s">
        <v>137</v>
      </c>
      <c r="B21" s="38" t="s">
        <v>138</v>
      </c>
      <c r="C21" s="38" t="s">
        <v>139</v>
      </c>
      <c r="D21" s="38" t="s">
        <v>141</v>
      </c>
    </row>
    <row r="22" spans="1:4" ht="20.100000000000001" customHeight="1">
      <c r="A22" s="39"/>
      <c r="B22" s="39"/>
      <c r="C22" s="39"/>
      <c r="D22" s="39"/>
    </row>
    <row r="23" spans="1:4" ht="20.100000000000001" customHeight="1">
      <c r="A23" s="39"/>
      <c r="B23" s="39"/>
      <c r="C23" s="39"/>
      <c r="D23" s="39"/>
    </row>
    <row r="24" spans="1:4" ht="20.100000000000001" customHeight="1">
      <c r="A24" s="39"/>
      <c r="B24" s="39"/>
      <c r="C24" s="39"/>
      <c r="D24" s="39"/>
    </row>
    <row r="25" spans="1:4" ht="20.100000000000001" customHeight="1">
      <c r="A25" s="39"/>
      <c r="B25" s="39"/>
      <c r="C25" s="39"/>
      <c r="D25" s="39"/>
    </row>
    <row r="26" spans="1:4" ht="20.100000000000001" customHeight="1">
      <c r="A26" s="39"/>
      <c r="B26" s="39"/>
      <c r="C26" s="39"/>
      <c r="D26" s="39"/>
    </row>
    <row r="27" spans="1:4" ht="20.100000000000001" customHeight="1">
      <c r="A27" s="39"/>
      <c r="B27" s="39"/>
      <c r="C27" s="39"/>
      <c r="D27" s="39"/>
    </row>
    <row r="28" spans="1:4" ht="20.100000000000001" customHeight="1">
      <c r="A28" s="39"/>
      <c r="B28" s="39"/>
      <c r="C28" s="39"/>
      <c r="D28" s="39"/>
    </row>
    <row r="29" spans="1:4" ht="20.100000000000001" customHeight="1">
      <c r="A29" s="39"/>
      <c r="B29" s="39"/>
      <c r="C29" s="39"/>
      <c r="D29" s="39"/>
    </row>
    <row r="30" spans="1:4" ht="20.100000000000001" customHeight="1">
      <c r="A30" s="39"/>
      <c r="B30" s="39"/>
      <c r="C30" s="39"/>
      <c r="D30" s="39"/>
    </row>
    <row r="31" spans="1:4" ht="20.100000000000001" customHeight="1">
      <c r="A31" s="39"/>
      <c r="B31" s="39"/>
      <c r="C31" s="39"/>
      <c r="D31" s="39"/>
    </row>
    <row r="32" spans="1:4" ht="20.100000000000001" customHeight="1">
      <c r="A32" s="39"/>
      <c r="B32" s="39"/>
      <c r="C32" s="39"/>
      <c r="D32" s="39"/>
    </row>
    <row r="33" spans="1:4" ht="20.100000000000001" customHeight="1">
      <c r="A33" s="39"/>
      <c r="B33" s="39"/>
      <c r="C33" s="39"/>
      <c r="D33" s="39"/>
    </row>
    <row r="34" spans="1:4" ht="20.100000000000001" customHeight="1">
      <c r="A34" s="39"/>
      <c r="B34" s="39"/>
      <c r="C34" s="39"/>
      <c r="D34" s="39"/>
    </row>
    <row r="35" spans="1:4" ht="20.100000000000001" customHeight="1">
      <c r="A35" s="39"/>
      <c r="B35" s="39"/>
      <c r="C35" s="39"/>
      <c r="D35" s="39"/>
    </row>
    <row r="36" spans="1:4" ht="20.100000000000001" customHeight="1">
      <c r="A36" s="39"/>
      <c r="B36" s="39"/>
      <c r="C36" s="39"/>
      <c r="D36" s="39"/>
    </row>
    <row r="37" spans="1:4">
      <c r="A37" s="30"/>
    </row>
    <row r="38" spans="1:4">
      <c r="A38" s="30"/>
    </row>
    <row r="40" spans="1:4">
      <c r="A40" s="30"/>
    </row>
  </sheetData>
  <mergeCells count="3">
    <mergeCell ref="A2:D2"/>
    <mergeCell ref="A4:D5"/>
    <mergeCell ref="A18:D19"/>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H102"/>
  <sheetViews>
    <sheetView zoomScaleNormal="100" workbookViewId="0">
      <selection activeCell="I20" sqref="I20"/>
    </sheetView>
  </sheetViews>
  <sheetFormatPr defaultRowHeight="13.5"/>
  <cols>
    <col min="1" max="1" width="10.625" customWidth="1"/>
    <col min="2" max="2" width="15.5" customWidth="1"/>
    <col min="3" max="7" width="10.625" customWidth="1"/>
    <col min="8" max="8" width="12.375" customWidth="1"/>
  </cols>
  <sheetData>
    <row r="1" spans="1:7">
      <c r="A1" s="16" t="s">
        <v>143</v>
      </c>
    </row>
    <row r="2" spans="1:7" ht="14.25">
      <c r="A2" s="76" t="s">
        <v>144</v>
      </c>
      <c r="B2" s="77"/>
      <c r="C2" s="77"/>
      <c r="D2" s="77"/>
      <c r="E2" s="77"/>
      <c r="F2" s="77"/>
      <c r="G2" s="77"/>
    </row>
    <row r="3" spans="1:7">
      <c r="A3" s="30"/>
    </row>
    <row r="4" spans="1:7">
      <c r="A4" s="135" t="s">
        <v>145</v>
      </c>
      <c r="B4" s="107"/>
      <c r="C4" s="107"/>
      <c r="D4" s="107"/>
      <c r="E4" s="107"/>
      <c r="F4" s="107"/>
    </row>
    <row r="5" spans="1:7">
      <c r="F5" s="155" t="s">
        <v>195</v>
      </c>
      <c r="G5" s="155"/>
    </row>
    <row r="6" spans="1:7">
      <c r="A6" s="109"/>
      <c r="B6" s="110"/>
      <c r="C6" s="5" t="s">
        <v>146</v>
      </c>
      <c r="D6" s="5" t="s">
        <v>147</v>
      </c>
      <c r="E6" s="5" t="s">
        <v>148</v>
      </c>
      <c r="F6" s="138" t="s">
        <v>149</v>
      </c>
      <c r="G6" s="110"/>
    </row>
    <row r="7" spans="1:7">
      <c r="A7" s="112" t="s">
        <v>150</v>
      </c>
      <c r="B7" s="114"/>
      <c r="C7" s="6"/>
      <c r="D7" s="6"/>
      <c r="E7" s="6"/>
      <c r="F7" s="109"/>
      <c r="G7" s="110"/>
    </row>
    <row r="8" spans="1:7">
      <c r="A8" s="7"/>
      <c r="B8" s="6" t="s">
        <v>151</v>
      </c>
      <c r="C8" s="6"/>
      <c r="D8" s="6"/>
      <c r="E8" s="6"/>
      <c r="F8" s="109"/>
      <c r="G8" s="110"/>
    </row>
    <row r="9" spans="1:7">
      <c r="A9" s="8"/>
      <c r="B9" s="6" t="s">
        <v>152</v>
      </c>
      <c r="C9" s="6"/>
      <c r="D9" s="6"/>
      <c r="E9" s="6"/>
      <c r="F9" s="109"/>
      <c r="G9" s="110"/>
    </row>
    <row r="10" spans="1:7">
      <c r="A10" s="112" t="s">
        <v>153</v>
      </c>
      <c r="B10" s="114"/>
      <c r="C10" s="6"/>
      <c r="D10" s="6"/>
      <c r="E10" s="6"/>
      <c r="F10" s="109"/>
      <c r="G10" s="110"/>
    </row>
    <row r="11" spans="1:7">
      <c r="A11" s="7"/>
      <c r="B11" s="6" t="s">
        <v>154</v>
      </c>
      <c r="C11" s="6"/>
      <c r="D11" s="6"/>
      <c r="E11" s="6"/>
      <c r="F11" s="109"/>
      <c r="G11" s="110"/>
    </row>
    <row r="12" spans="1:7">
      <c r="A12" s="7"/>
      <c r="B12" s="6" t="s">
        <v>155</v>
      </c>
      <c r="C12" s="6"/>
      <c r="D12" s="6"/>
      <c r="E12" s="6"/>
      <c r="F12" s="109"/>
      <c r="G12" s="110"/>
    </row>
    <row r="13" spans="1:7">
      <c r="A13" s="8"/>
      <c r="B13" s="6" t="s">
        <v>152</v>
      </c>
      <c r="C13" s="6"/>
      <c r="D13" s="6"/>
      <c r="E13" s="6"/>
      <c r="F13" s="109"/>
      <c r="G13" s="110"/>
    </row>
    <row r="14" spans="1:7">
      <c r="A14" s="112" t="s">
        <v>156</v>
      </c>
      <c r="B14" s="110"/>
      <c r="C14" s="6"/>
      <c r="D14" s="6"/>
      <c r="E14" s="6"/>
      <c r="F14" s="109"/>
      <c r="G14" s="110"/>
    </row>
    <row r="15" spans="1:7">
      <c r="A15" s="7"/>
      <c r="B15" s="6" t="s">
        <v>154</v>
      </c>
      <c r="C15" s="6"/>
      <c r="D15" s="6"/>
      <c r="E15" s="6"/>
      <c r="F15" s="109"/>
      <c r="G15" s="110"/>
    </row>
    <row r="16" spans="1:7">
      <c r="A16" s="7"/>
      <c r="B16" s="6" t="s">
        <v>155</v>
      </c>
      <c r="C16" s="6"/>
      <c r="D16" s="6"/>
      <c r="E16" s="6"/>
      <c r="F16" s="109"/>
      <c r="G16" s="110"/>
    </row>
    <row r="17" spans="1:7">
      <c r="A17" s="8"/>
      <c r="B17" s="6" t="s">
        <v>152</v>
      </c>
      <c r="C17" s="6"/>
      <c r="D17" s="6"/>
      <c r="E17" s="6"/>
      <c r="F17" s="109"/>
      <c r="G17" s="110"/>
    </row>
    <row r="18" spans="1:7">
      <c r="A18" s="109" t="s">
        <v>157</v>
      </c>
      <c r="B18" s="110"/>
      <c r="C18" s="6"/>
      <c r="D18" s="6"/>
      <c r="E18" s="6"/>
      <c r="F18" s="109"/>
      <c r="G18" s="110"/>
    </row>
    <row r="19" spans="1:7">
      <c r="A19" s="112" t="s">
        <v>158</v>
      </c>
      <c r="B19" s="110"/>
      <c r="C19" s="6"/>
      <c r="D19" s="6"/>
      <c r="E19" s="6"/>
      <c r="F19" s="109"/>
      <c r="G19" s="110"/>
    </row>
    <row r="20" spans="1:7">
      <c r="A20" s="7"/>
      <c r="B20" s="6" t="s">
        <v>154</v>
      </c>
      <c r="C20" s="6"/>
      <c r="D20" s="6"/>
      <c r="E20" s="6"/>
      <c r="F20" s="109"/>
      <c r="G20" s="110"/>
    </row>
    <row r="21" spans="1:7">
      <c r="A21" s="7"/>
      <c r="B21" s="6" t="s">
        <v>155</v>
      </c>
      <c r="C21" s="6"/>
      <c r="D21" s="6"/>
      <c r="E21" s="6"/>
      <c r="F21" s="109"/>
      <c r="G21" s="110"/>
    </row>
    <row r="22" spans="1:7">
      <c r="A22" s="8"/>
      <c r="B22" s="6" t="s">
        <v>152</v>
      </c>
      <c r="C22" s="6"/>
      <c r="D22" s="6"/>
      <c r="E22" s="6"/>
      <c r="F22" s="109"/>
      <c r="G22" s="110"/>
    </row>
    <row r="23" spans="1:7">
      <c r="A23" s="112" t="s">
        <v>159</v>
      </c>
      <c r="B23" s="110"/>
      <c r="C23" s="6"/>
      <c r="D23" s="6"/>
      <c r="E23" s="6"/>
      <c r="F23" s="109"/>
      <c r="G23" s="110"/>
    </row>
    <row r="24" spans="1:7">
      <c r="A24" s="7"/>
      <c r="B24" s="6" t="s">
        <v>160</v>
      </c>
      <c r="C24" s="6"/>
      <c r="D24" s="6"/>
      <c r="E24" s="6"/>
      <c r="F24" s="109"/>
      <c r="G24" s="110"/>
    </row>
    <row r="25" spans="1:7">
      <c r="A25" s="7"/>
      <c r="B25" s="6" t="s">
        <v>161</v>
      </c>
      <c r="C25" s="6"/>
      <c r="D25" s="6"/>
      <c r="E25" s="6"/>
      <c r="F25" s="109"/>
      <c r="G25" s="110"/>
    </row>
    <row r="26" spans="1:7">
      <c r="A26" s="7"/>
      <c r="B26" s="6" t="s">
        <v>162</v>
      </c>
      <c r="C26" s="6"/>
      <c r="D26" s="6"/>
      <c r="E26" s="6"/>
      <c r="F26" s="109"/>
      <c r="G26" s="110"/>
    </row>
    <row r="27" spans="1:7">
      <c r="A27" s="7"/>
      <c r="B27" s="6" t="s">
        <v>163</v>
      </c>
      <c r="C27" s="6"/>
      <c r="D27" s="6"/>
      <c r="E27" s="6"/>
      <c r="F27" s="109"/>
      <c r="G27" s="110"/>
    </row>
    <row r="28" spans="1:7">
      <c r="A28" s="7"/>
      <c r="B28" s="6" t="s">
        <v>164</v>
      </c>
      <c r="C28" s="6"/>
      <c r="D28" s="6"/>
      <c r="E28" s="6"/>
      <c r="F28" s="109"/>
      <c r="G28" s="110"/>
    </row>
    <row r="29" spans="1:7">
      <c r="A29" s="8"/>
      <c r="B29" s="6" t="s">
        <v>152</v>
      </c>
      <c r="C29" s="6"/>
      <c r="D29" s="6"/>
      <c r="E29" s="6"/>
      <c r="F29" s="109"/>
      <c r="G29" s="110"/>
    </row>
    <row r="30" spans="1:7">
      <c r="A30" s="109" t="s">
        <v>165</v>
      </c>
      <c r="B30" s="110"/>
      <c r="C30" s="6"/>
      <c r="D30" s="6"/>
      <c r="E30" s="6"/>
      <c r="F30" s="109"/>
      <c r="G30" s="110"/>
    </row>
    <row r="31" spans="1:7">
      <c r="A31" s="109" t="s">
        <v>166</v>
      </c>
      <c r="B31" s="110"/>
      <c r="C31" s="6"/>
      <c r="D31" s="6"/>
      <c r="E31" s="6"/>
      <c r="F31" s="109"/>
      <c r="G31" s="110"/>
    </row>
    <row r="32" spans="1:7">
      <c r="A32" s="112" t="s">
        <v>167</v>
      </c>
      <c r="B32" s="110"/>
      <c r="C32" s="6"/>
      <c r="D32" s="6"/>
      <c r="E32" s="6"/>
      <c r="F32" s="109"/>
      <c r="G32" s="110"/>
    </row>
    <row r="33" spans="1:8">
      <c r="A33" s="7"/>
      <c r="B33" s="6" t="s">
        <v>168</v>
      </c>
      <c r="C33" s="6"/>
      <c r="D33" s="6"/>
      <c r="E33" s="6"/>
      <c r="F33" s="109"/>
      <c r="G33" s="110"/>
    </row>
    <row r="34" spans="1:8">
      <c r="A34" s="8"/>
      <c r="B34" s="6" t="s">
        <v>169</v>
      </c>
      <c r="C34" s="6"/>
      <c r="D34" s="6"/>
      <c r="E34" s="6"/>
      <c r="F34" s="109"/>
      <c r="G34" s="110"/>
    </row>
    <row r="35" spans="1:8">
      <c r="A35" s="112" t="s">
        <v>170</v>
      </c>
      <c r="B35" s="110"/>
      <c r="C35" s="6"/>
      <c r="D35" s="6"/>
      <c r="E35" s="6"/>
      <c r="F35" s="109"/>
      <c r="G35" s="110"/>
    </row>
    <row r="36" spans="1:8">
      <c r="A36" s="7"/>
      <c r="B36" s="6" t="s">
        <v>171</v>
      </c>
      <c r="C36" s="6"/>
      <c r="D36" s="6"/>
      <c r="E36" s="6"/>
      <c r="F36" s="109"/>
      <c r="G36" s="110"/>
    </row>
    <row r="37" spans="1:8">
      <c r="A37" s="7"/>
      <c r="B37" s="6" t="s">
        <v>172</v>
      </c>
      <c r="C37" s="6"/>
      <c r="D37" s="6"/>
      <c r="E37" s="6"/>
      <c r="F37" s="109"/>
      <c r="G37" s="110"/>
    </row>
    <row r="38" spans="1:8">
      <c r="A38" s="8"/>
      <c r="B38" s="6" t="s">
        <v>152</v>
      </c>
      <c r="C38" s="6"/>
      <c r="D38" s="6"/>
      <c r="E38" s="6"/>
      <c r="F38" s="109"/>
      <c r="G38" s="110"/>
    </row>
    <row r="39" spans="1:8" ht="14.25" thickBot="1">
      <c r="A39" s="112" t="s">
        <v>152</v>
      </c>
      <c r="B39" s="114"/>
      <c r="C39" s="9"/>
      <c r="D39" s="9"/>
      <c r="E39" s="9"/>
      <c r="F39" s="112"/>
      <c r="G39" s="114"/>
    </row>
    <row r="40" spans="1:8" ht="14.25" thickTop="1">
      <c r="A40" s="136" t="s">
        <v>173</v>
      </c>
      <c r="B40" s="137"/>
      <c r="C40" s="41"/>
      <c r="D40" s="41"/>
      <c r="E40" s="41"/>
      <c r="F40" s="157"/>
      <c r="G40" s="158"/>
    </row>
    <row r="41" spans="1:8">
      <c r="A41" s="159" t="s">
        <v>174</v>
      </c>
      <c r="B41" s="160"/>
      <c r="C41" s="160"/>
      <c r="D41" s="160"/>
      <c r="E41" s="160"/>
      <c r="F41" s="160"/>
      <c r="G41" s="160"/>
    </row>
    <row r="42" spans="1:8">
      <c r="A42" s="133"/>
      <c r="B42" s="133"/>
      <c r="C42" s="133"/>
      <c r="D42" s="133"/>
      <c r="E42" s="133"/>
      <c r="F42" s="133"/>
      <c r="G42" s="133"/>
    </row>
    <row r="44" spans="1:8">
      <c r="A44" s="135" t="s">
        <v>175</v>
      </c>
      <c r="B44" s="107"/>
      <c r="C44" s="107"/>
      <c r="D44" s="107"/>
      <c r="E44" s="107"/>
      <c r="F44" s="107"/>
      <c r="G44" s="107"/>
      <c r="H44" s="107"/>
    </row>
    <row r="45" spans="1:8">
      <c r="A45" s="135" t="s">
        <v>176</v>
      </c>
      <c r="B45" s="107"/>
      <c r="C45" s="107"/>
      <c r="D45" s="107"/>
      <c r="E45" s="107"/>
      <c r="F45" s="107"/>
      <c r="G45" s="107"/>
      <c r="H45" s="107"/>
    </row>
    <row r="46" spans="1:8">
      <c r="A46" s="40"/>
      <c r="E46" s="1" t="s">
        <v>195</v>
      </c>
    </row>
    <row r="47" spans="1:8">
      <c r="A47" s="148" t="s">
        <v>177</v>
      </c>
      <c r="B47" s="114"/>
      <c r="C47" s="151" t="s">
        <v>178</v>
      </c>
      <c r="D47" s="152"/>
      <c r="E47" s="153"/>
      <c r="F47" s="148" t="s">
        <v>149</v>
      </c>
      <c r="G47" s="114"/>
    </row>
    <row r="48" spans="1:8">
      <c r="A48" s="156"/>
      <c r="B48" s="150"/>
      <c r="C48" s="34" t="s">
        <v>146</v>
      </c>
      <c r="D48" s="34" t="s">
        <v>147</v>
      </c>
      <c r="E48" s="34" t="s">
        <v>148</v>
      </c>
      <c r="F48" s="149"/>
      <c r="G48" s="150"/>
    </row>
    <row r="49" spans="1:7">
      <c r="A49" s="154"/>
      <c r="B49" s="110"/>
      <c r="C49" s="35"/>
      <c r="D49" s="35"/>
      <c r="E49" s="35"/>
      <c r="F49" s="154"/>
      <c r="G49" s="110"/>
    </row>
    <row r="50" spans="1:7">
      <c r="A50" s="154"/>
      <c r="B50" s="110"/>
      <c r="C50" s="35"/>
      <c r="D50" s="35"/>
      <c r="E50" s="35"/>
      <c r="F50" s="154"/>
      <c r="G50" s="110"/>
    </row>
    <row r="51" spans="1:7">
      <c r="A51" s="154"/>
      <c r="B51" s="110"/>
      <c r="C51" s="35"/>
      <c r="D51" s="35"/>
      <c r="E51" s="35"/>
      <c r="F51" s="154"/>
      <c r="G51" s="110"/>
    </row>
    <row r="52" spans="1:7">
      <c r="A52" s="154"/>
      <c r="B52" s="110"/>
      <c r="C52" s="35"/>
      <c r="D52" s="35"/>
      <c r="E52" s="35"/>
      <c r="F52" s="154"/>
      <c r="G52" s="110"/>
    </row>
    <row r="53" spans="1:7">
      <c r="A53" s="154"/>
      <c r="B53" s="110"/>
      <c r="C53" s="35"/>
      <c r="D53" s="35"/>
      <c r="E53" s="35"/>
      <c r="F53" s="154"/>
      <c r="G53" s="110"/>
    </row>
    <row r="54" spans="1:7">
      <c r="A54" s="154"/>
      <c r="B54" s="110"/>
      <c r="C54" s="35"/>
      <c r="D54" s="35"/>
      <c r="E54" s="35"/>
      <c r="F54" s="154"/>
      <c r="G54" s="110"/>
    </row>
    <row r="55" spans="1:7" ht="14.25" thickBot="1">
      <c r="A55" s="161"/>
      <c r="B55" s="114"/>
      <c r="C55" s="35"/>
      <c r="D55" s="35"/>
      <c r="E55" s="35"/>
      <c r="F55" s="161"/>
      <c r="G55" s="114"/>
    </row>
    <row r="56" spans="1:7" ht="14.25" thickTop="1">
      <c r="A56" s="165" t="s">
        <v>148</v>
      </c>
      <c r="B56" s="158"/>
      <c r="C56" s="43"/>
      <c r="D56" s="43"/>
      <c r="E56" s="43"/>
      <c r="F56" s="162"/>
      <c r="G56" s="158"/>
    </row>
    <row r="57" spans="1:7">
      <c r="A57" s="159" t="s">
        <v>174</v>
      </c>
      <c r="B57" s="164"/>
      <c r="C57" s="164"/>
      <c r="D57" s="164"/>
      <c r="E57" s="164"/>
      <c r="F57" s="160"/>
      <c r="G57" s="160"/>
    </row>
    <row r="58" spans="1:7">
      <c r="A58" s="133"/>
      <c r="B58" s="133"/>
      <c r="C58" s="133"/>
      <c r="D58" s="133"/>
      <c r="E58" s="133"/>
      <c r="F58" s="133"/>
      <c r="G58" s="133"/>
    </row>
    <row r="60" spans="1:7">
      <c r="A60" s="16" t="s">
        <v>179</v>
      </c>
    </row>
    <row r="61" spans="1:7" ht="15" customHeight="1">
      <c r="A61" s="132" t="s">
        <v>199</v>
      </c>
      <c r="B61" s="133"/>
      <c r="C61" s="133"/>
      <c r="D61" s="133"/>
      <c r="E61" s="133"/>
      <c r="F61" s="133"/>
      <c r="G61" s="133"/>
    </row>
    <row r="62" spans="1:7" ht="15" customHeight="1">
      <c r="A62" s="133"/>
      <c r="B62" s="133"/>
      <c r="C62" s="133"/>
      <c r="D62" s="133"/>
      <c r="E62" s="133"/>
      <c r="F62" s="133"/>
      <c r="G62" s="133"/>
    </row>
    <row r="63" spans="1:7">
      <c r="A63" s="139" t="s">
        <v>180</v>
      </c>
      <c r="B63" s="163"/>
      <c r="C63" s="139" t="s">
        <v>181</v>
      </c>
      <c r="D63" s="166"/>
      <c r="E63" s="139" t="s">
        <v>149</v>
      </c>
      <c r="F63" s="166"/>
      <c r="G63" s="166"/>
    </row>
    <row r="64" spans="1:7">
      <c r="A64" s="167"/>
      <c r="B64" s="166"/>
      <c r="C64" s="167"/>
      <c r="D64" s="166"/>
      <c r="E64" s="166"/>
      <c r="F64" s="166"/>
      <c r="G64" s="166"/>
    </row>
    <row r="65" spans="1:8">
      <c r="A65" s="167"/>
      <c r="B65" s="166"/>
      <c r="C65" s="167"/>
      <c r="D65" s="166"/>
      <c r="E65" s="166"/>
      <c r="F65" s="166"/>
      <c r="G65" s="166"/>
    </row>
    <row r="66" spans="1:8">
      <c r="A66" s="167"/>
      <c r="B66" s="166"/>
      <c r="C66" s="167"/>
      <c r="D66" s="166"/>
      <c r="E66" s="166"/>
      <c r="F66" s="166"/>
      <c r="G66" s="166"/>
    </row>
    <row r="67" spans="1:8">
      <c r="A67" s="167"/>
      <c r="B67" s="166"/>
      <c r="C67" s="167"/>
      <c r="D67" s="166"/>
      <c r="E67" s="166"/>
      <c r="F67" s="166"/>
      <c r="G67" s="166"/>
    </row>
    <row r="68" spans="1:8">
      <c r="A68" s="167"/>
      <c r="B68" s="166"/>
      <c r="C68" s="167"/>
      <c r="D68" s="166"/>
      <c r="E68" s="166"/>
      <c r="F68" s="166"/>
      <c r="G68" s="166"/>
    </row>
    <row r="69" spans="1:8">
      <c r="A69" s="167"/>
      <c r="B69" s="166"/>
      <c r="C69" s="167"/>
      <c r="D69" s="166"/>
      <c r="E69" s="166"/>
      <c r="F69" s="166"/>
      <c r="G69" s="166"/>
    </row>
    <row r="70" spans="1:8">
      <c r="A70" s="167"/>
      <c r="B70" s="166"/>
      <c r="C70" s="167"/>
      <c r="D70" s="166"/>
      <c r="E70" s="166"/>
      <c r="F70" s="166"/>
      <c r="G70" s="166"/>
    </row>
    <row r="71" spans="1:8">
      <c r="A71" s="167"/>
      <c r="B71" s="166"/>
      <c r="C71" s="167"/>
      <c r="D71" s="166"/>
      <c r="E71" s="166"/>
      <c r="F71" s="166"/>
      <c r="G71" s="166"/>
    </row>
    <row r="72" spans="1:8">
      <c r="A72" s="167"/>
      <c r="B72" s="166"/>
      <c r="C72" s="167"/>
      <c r="D72" s="166"/>
      <c r="E72" s="166"/>
      <c r="F72" s="166"/>
      <c r="G72" s="166"/>
    </row>
    <row r="73" spans="1:8" ht="14.25" thickBot="1">
      <c r="A73" s="170"/>
      <c r="B73" s="168"/>
      <c r="C73" s="170"/>
      <c r="D73" s="168"/>
      <c r="E73" s="168"/>
      <c r="F73" s="168"/>
      <c r="G73" s="168"/>
    </row>
    <row r="74" spans="1:8" ht="15" customHeight="1" thickTop="1">
      <c r="A74" s="171" t="s">
        <v>148</v>
      </c>
      <c r="B74" s="169"/>
      <c r="C74" s="179"/>
      <c r="D74" s="169"/>
      <c r="E74" s="169"/>
      <c r="F74" s="169"/>
      <c r="G74" s="169"/>
    </row>
    <row r="76" spans="1:8">
      <c r="A76" s="16" t="s">
        <v>182</v>
      </c>
    </row>
    <row r="77" spans="1:8">
      <c r="A77" s="147"/>
      <c r="B77" s="142" t="s">
        <v>97</v>
      </c>
      <c r="C77" s="143"/>
      <c r="D77" s="144"/>
      <c r="E77" s="38" t="s">
        <v>183</v>
      </c>
      <c r="F77" s="175" t="s">
        <v>185</v>
      </c>
      <c r="G77" s="175"/>
      <c r="H77" s="166"/>
    </row>
    <row r="78" spans="1:8">
      <c r="A78" s="147"/>
      <c r="B78" s="38" t="s">
        <v>184</v>
      </c>
      <c r="C78" s="142" t="s">
        <v>186</v>
      </c>
      <c r="D78" s="144"/>
      <c r="E78" s="38" t="s">
        <v>184</v>
      </c>
      <c r="F78" s="38" t="s">
        <v>184</v>
      </c>
      <c r="G78" s="176" t="s">
        <v>197</v>
      </c>
      <c r="H78" s="177"/>
    </row>
    <row r="79" spans="1:8">
      <c r="A79" s="38" t="s">
        <v>187</v>
      </c>
      <c r="B79" s="39"/>
      <c r="C79" s="145"/>
      <c r="D79" s="146"/>
      <c r="E79" s="39"/>
      <c r="F79" s="39"/>
      <c r="G79" s="178"/>
      <c r="H79" s="166"/>
    </row>
    <row r="80" spans="1:8">
      <c r="A80" s="38" t="s">
        <v>188</v>
      </c>
      <c r="B80" s="39"/>
      <c r="C80" s="145"/>
      <c r="D80" s="146"/>
      <c r="E80" s="39"/>
      <c r="F80" s="39"/>
      <c r="G80" s="178"/>
      <c r="H80" s="166"/>
    </row>
    <row r="81" spans="1:8">
      <c r="A81" s="38" t="s">
        <v>189</v>
      </c>
      <c r="B81" s="39"/>
      <c r="C81" s="145"/>
      <c r="D81" s="146"/>
      <c r="E81" s="39"/>
      <c r="F81" s="39"/>
      <c r="G81" s="178"/>
      <c r="H81" s="166"/>
    </row>
    <row r="82" spans="1:8">
      <c r="A82" s="30"/>
    </row>
    <row r="84" spans="1:8">
      <c r="A84" s="16" t="s">
        <v>190</v>
      </c>
    </row>
    <row r="85" spans="1:8">
      <c r="A85" s="139" t="s">
        <v>154</v>
      </c>
      <c r="B85" s="139" t="s">
        <v>177</v>
      </c>
      <c r="C85" s="140" t="s">
        <v>191</v>
      </c>
      <c r="D85" s="139" t="s">
        <v>196</v>
      </c>
      <c r="E85" s="139"/>
      <c r="F85" s="139"/>
      <c r="G85" s="151" t="s">
        <v>149</v>
      </c>
      <c r="H85" s="110"/>
    </row>
    <row r="86" spans="1:8">
      <c r="A86" s="139"/>
      <c r="B86" s="139"/>
      <c r="C86" s="141"/>
      <c r="D86" s="34" t="s">
        <v>146</v>
      </c>
      <c r="E86" s="34" t="s">
        <v>147</v>
      </c>
      <c r="F86" s="34" t="s">
        <v>148</v>
      </c>
      <c r="G86" s="151"/>
      <c r="H86" s="110"/>
    </row>
    <row r="87" spans="1:8">
      <c r="A87" s="35"/>
      <c r="B87" s="35"/>
      <c r="C87" s="35"/>
      <c r="D87" s="35"/>
      <c r="E87" s="35"/>
      <c r="F87" s="35"/>
      <c r="G87" s="154"/>
      <c r="H87" s="110"/>
    </row>
    <row r="88" spans="1:8">
      <c r="A88" s="35"/>
      <c r="B88" s="35"/>
      <c r="C88" s="35"/>
      <c r="D88" s="35"/>
      <c r="E88" s="35"/>
      <c r="F88" s="35"/>
      <c r="G88" s="154"/>
      <c r="H88" s="110"/>
    </row>
    <row r="89" spans="1:8">
      <c r="A89" s="35"/>
      <c r="B89" s="35"/>
      <c r="C89" s="35"/>
      <c r="D89" s="35"/>
      <c r="E89" s="35"/>
      <c r="F89" s="35"/>
      <c r="G89" s="154"/>
      <c r="H89" s="110"/>
    </row>
    <row r="90" spans="1:8" ht="14.25" thickBot="1">
      <c r="A90" s="35"/>
      <c r="B90" s="35"/>
      <c r="C90" s="35"/>
      <c r="D90" s="35"/>
      <c r="E90" s="35"/>
      <c r="F90" s="35"/>
      <c r="G90" s="161"/>
      <c r="H90" s="114"/>
    </row>
    <row r="91" spans="1:8" ht="14.25" thickTop="1">
      <c r="A91" s="165" t="s">
        <v>148</v>
      </c>
      <c r="B91" s="137"/>
      <c r="C91" s="42"/>
      <c r="D91" s="43"/>
      <c r="E91" s="43"/>
      <c r="F91" s="43"/>
      <c r="G91" s="162"/>
      <c r="H91" s="158"/>
    </row>
    <row r="92" spans="1:8" ht="27.75" customHeight="1">
      <c r="A92" s="159" t="s">
        <v>174</v>
      </c>
      <c r="B92" s="159"/>
      <c r="C92" s="164"/>
      <c r="D92" s="164"/>
      <c r="E92" s="164"/>
      <c r="F92" s="164"/>
      <c r="G92" s="172"/>
      <c r="H92" s="172"/>
    </row>
    <row r="94" spans="1:8">
      <c r="A94" s="16" t="s">
        <v>192</v>
      </c>
    </row>
    <row r="95" spans="1:8">
      <c r="A95" s="16" t="s">
        <v>193</v>
      </c>
      <c r="D95" s="44"/>
      <c r="E95" s="44"/>
      <c r="F95" s="44"/>
    </row>
    <row r="96" spans="1:8">
      <c r="A96" s="16"/>
    </row>
    <row r="97" spans="1:8">
      <c r="A97" s="16" t="s">
        <v>194</v>
      </c>
    </row>
    <row r="98" spans="1:8" ht="69" customHeight="1">
      <c r="A98" s="145"/>
      <c r="B98" s="173"/>
      <c r="C98" s="173"/>
      <c r="D98" s="173"/>
      <c r="E98" s="173"/>
      <c r="F98" s="173"/>
      <c r="G98" s="173"/>
      <c r="H98" s="174"/>
    </row>
    <row r="99" spans="1:8">
      <c r="A99" s="30"/>
    </row>
    <row r="100" spans="1:8">
      <c r="A100" s="30"/>
    </row>
    <row r="101" spans="1:8">
      <c r="A101" s="30"/>
    </row>
    <row r="102" spans="1:8">
      <c r="A102" s="30"/>
    </row>
  </sheetData>
  <mergeCells count="135">
    <mergeCell ref="A2:G2"/>
    <mergeCell ref="A92:H92"/>
    <mergeCell ref="A98:H98"/>
    <mergeCell ref="G85:H86"/>
    <mergeCell ref="G87:H87"/>
    <mergeCell ref="G88:H88"/>
    <mergeCell ref="G89:H89"/>
    <mergeCell ref="G90:H90"/>
    <mergeCell ref="G91:H91"/>
    <mergeCell ref="C81:D81"/>
    <mergeCell ref="A91:B91"/>
    <mergeCell ref="F77:H77"/>
    <mergeCell ref="G78:H78"/>
    <mergeCell ref="G79:H79"/>
    <mergeCell ref="G80:H80"/>
    <mergeCell ref="G81:H81"/>
    <mergeCell ref="C69:D69"/>
    <mergeCell ref="C70:D70"/>
    <mergeCell ref="C71:D71"/>
    <mergeCell ref="C72:D72"/>
    <mergeCell ref="C73:D73"/>
    <mergeCell ref="C74:D74"/>
    <mergeCell ref="E71:G71"/>
    <mergeCell ref="E72:G72"/>
    <mergeCell ref="E73:G73"/>
    <mergeCell ref="E74:G74"/>
    <mergeCell ref="E69:G69"/>
    <mergeCell ref="E70:G70"/>
    <mergeCell ref="A70:B70"/>
    <mergeCell ref="A71:B71"/>
    <mergeCell ref="A72:B72"/>
    <mergeCell ref="A73:B73"/>
    <mergeCell ref="A74:B74"/>
    <mergeCell ref="E64:G64"/>
    <mergeCell ref="A64:B64"/>
    <mergeCell ref="A65:B65"/>
    <mergeCell ref="A66:B66"/>
    <mergeCell ref="A67:B67"/>
    <mergeCell ref="A68:B68"/>
    <mergeCell ref="A69:B69"/>
    <mergeCell ref="C63:D63"/>
    <mergeCell ref="C64:D64"/>
    <mergeCell ref="C65:D65"/>
    <mergeCell ref="C66:D66"/>
    <mergeCell ref="C67:D67"/>
    <mergeCell ref="C68:D68"/>
    <mergeCell ref="E65:G65"/>
    <mergeCell ref="E66:G66"/>
    <mergeCell ref="E67:G67"/>
    <mergeCell ref="E68:G68"/>
    <mergeCell ref="F52:G52"/>
    <mergeCell ref="F53:G53"/>
    <mergeCell ref="F54:G54"/>
    <mergeCell ref="F55:G55"/>
    <mergeCell ref="F56:G56"/>
    <mergeCell ref="A63:B63"/>
    <mergeCell ref="A57:G58"/>
    <mergeCell ref="A52:B52"/>
    <mergeCell ref="A53:B53"/>
    <mergeCell ref="A54:B54"/>
    <mergeCell ref="A55:B55"/>
    <mergeCell ref="A56:B56"/>
    <mergeCell ref="A61:G62"/>
    <mergeCell ref="E63:G63"/>
    <mergeCell ref="F47:G48"/>
    <mergeCell ref="C47:E47"/>
    <mergeCell ref="F49:G49"/>
    <mergeCell ref="F50:G50"/>
    <mergeCell ref="F51:G51"/>
    <mergeCell ref="F5:G5"/>
    <mergeCell ref="A47:B48"/>
    <mergeCell ref="A49:B49"/>
    <mergeCell ref="A50:B50"/>
    <mergeCell ref="A51:B51"/>
    <mergeCell ref="F35:G35"/>
    <mergeCell ref="F36:G36"/>
    <mergeCell ref="F37:G37"/>
    <mergeCell ref="F38:G38"/>
    <mergeCell ref="F39:G39"/>
    <mergeCell ref="F40:G40"/>
    <mergeCell ref="F29:G29"/>
    <mergeCell ref="F30:G30"/>
    <mergeCell ref="F31:G31"/>
    <mergeCell ref="F32:G32"/>
    <mergeCell ref="F33:G33"/>
    <mergeCell ref="F34:G34"/>
    <mergeCell ref="F23:G23"/>
    <mergeCell ref="A41:G42"/>
    <mergeCell ref="A4:F4"/>
    <mergeCell ref="A6:B6"/>
    <mergeCell ref="F6:G6"/>
    <mergeCell ref="F7:G7"/>
    <mergeCell ref="F8:G8"/>
    <mergeCell ref="F9:G9"/>
    <mergeCell ref="F10:G10"/>
    <mergeCell ref="A85:A86"/>
    <mergeCell ref="B85:B86"/>
    <mergeCell ref="C85:C86"/>
    <mergeCell ref="D85:F85"/>
    <mergeCell ref="B77:D77"/>
    <mergeCell ref="C78:D78"/>
    <mergeCell ref="C79:D79"/>
    <mergeCell ref="C80:D80"/>
    <mergeCell ref="A77:A78"/>
    <mergeCell ref="F24:G24"/>
    <mergeCell ref="F25:G25"/>
    <mergeCell ref="F26:G26"/>
    <mergeCell ref="F27:G27"/>
    <mergeCell ref="F28:G28"/>
    <mergeCell ref="F17:G17"/>
    <mergeCell ref="A45:H45"/>
    <mergeCell ref="A7:B7"/>
    <mergeCell ref="A10:B10"/>
    <mergeCell ref="A14:B14"/>
    <mergeCell ref="A18:B18"/>
    <mergeCell ref="A19:B19"/>
    <mergeCell ref="A23:B23"/>
    <mergeCell ref="A44:H44"/>
    <mergeCell ref="F11:G11"/>
    <mergeCell ref="F12:G12"/>
    <mergeCell ref="F13:G13"/>
    <mergeCell ref="F14:G14"/>
    <mergeCell ref="F15:G15"/>
    <mergeCell ref="F16:G16"/>
    <mergeCell ref="F18:G18"/>
    <mergeCell ref="F19:G19"/>
    <mergeCell ref="F20:G20"/>
    <mergeCell ref="F21:G21"/>
    <mergeCell ref="F22:G22"/>
    <mergeCell ref="A30:B30"/>
    <mergeCell ref="A31:B31"/>
    <mergeCell ref="A32:B32"/>
    <mergeCell ref="A35:B35"/>
    <mergeCell ref="A39:B39"/>
    <mergeCell ref="A40:B40"/>
  </mergeCells>
  <phoneticPr fontId="2"/>
  <pageMargins left="0.9055118110236221"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F50"/>
  <sheetViews>
    <sheetView workbookViewId="0">
      <selection activeCell="I26" sqref="I26"/>
    </sheetView>
  </sheetViews>
  <sheetFormatPr defaultRowHeight="13.5"/>
  <cols>
    <col min="1" max="1" width="12.375" style="1" customWidth="1"/>
    <col min="2" max="2" width="19.75" style="1" customWidth="1"/>
    <col min="3" max="3" width="26.125" style="1" customWidth="1"/>
    <col min="4" max="6" width="17.625" style="1" customWidth="1"/>
    <col min="7" max="16384" width="9" style="1"/>
  </cols>
  <sheetData>
    <row r="1" spans="1:6">
      <c r="A1" s="14" t="s">
        <v>0</v>
      </c>
    </row>
    <row r="2" spans="1:6" ht="20.100000000000001" customHeight="1">
      <c r="A2" s="180" t="s">
        <v>1</v>
      </c>
      <c r="B2" s="180"/>
      <c r="C2" s="180"/>
      <c r="D2" s="180"/>
      <c r="E2" s="180"/>
      <c r="F2" s="180"/>
    </row>
    <row r="4" spans="1:6">
      <c r="A4" s="1" t="s">
        <v>201</v>
      </c>
    </row>
    <row r="6" spans="1:6">
      <c r="A6" s="2"/>
      <c r="B6" s="3"/>
      <c r="C6" s="4"/>
      <c r="D6" s="5" t="s">
        <v>210</v>
      </c>
      <c r="E6" s="5" t="s">
        <v>211</v>
      </c>
      <c r="F6" s="5" t="s">
        <v>212</v>
      </c>
    </row>
    <row r="7" spans="1:6">
      <c r="A7" s="116" t="s">
        <v>2</v>
      </c>
      <c r="B7" s="115"/>
      <c r="C7" s="115"/>
      <c r="D7" s="115"/>
      <c r="E7" s="115"/>
      <c r="F7" s="110"/>
    </row>
    <row r="8" spans="1:6">
      <c r="A8" s="112" t="s">
        <v>3</v>
      </c>
      <c r="B8" s="111"/>
      <c r="C8" s="120"/>
      <c r="D8" s="11">
        <f t="shared" ref="D8:F8" si="0">D9+D13+D14</f>
        <v>0</v>
      </c>
      <c r="E8" s="11">
        <f t="shared" si="0"/>
        <v>0</v>
      </c>
      <c r="F8" s="11">
        <f t="shared" si="0"/>
        <v>0</v>
      </c>
    </row>
    <row r="9" spans="1:6">
      <c r="A9" s="7"/>
      <c r="B9" s="112" t="s">
        <v>4</v>
      </c>
      <c r="C9" s="120"/>
      <c r="D9" s="11">
        <f t="shared" ref="D9:F9" si="1">D10+D11+D12</f>
        <v>0</v>
      </c>
      <c r="E9" s="11">
        <f t="shared" si="1"/>
        <v>0</v>
      </c>
      <c r="F9" s="11">
        <f t="shared" si="1"/>
        <v>0</v>
      </c>
    </row>
    <row r="10" spans="1:6">
      <c r="A10" s="7"/>
      <c r="B10" s="7"/>
      <c r="C10" s="6" t="s">
        <v>5</v>
      </c>
      <c r="D10" s="6"/>
      <c r="E10" s="6"/>
      <c r="F10" s="6"/>
    </row>
    <row r="11" spans="1:6">
      <c r="A11" s="7"/>
      <c r="B11" s="7"/>
      <c r="C11" s="6" t="s">
        <v>6</v>
      </c>
      <c r="D11" s="6"/>
      <c r="E11" s="6"/>
      <c r="F11" s="6"/>
    </row>
    <row r="12" spans="1:6">
      <c r="A12" s="7"/>
      <c r="B12" s="8"/>
      <c r="C12" s="6" t="s">
        <v>7</v>
      </c>
      <c r="D12" s="6"/>
      <c r="E12" s="6"/>
      <c r="F12" s="6"/>
    </row>
    <row r="13" spans="1:6">
      <c r="A13" s="7"/>
      <c r="B13" s="109" t="s">
        <v>8</v>
      </c>
      <c r="C13" s="120"/>
      <c r="D13" s="6"/>
      <c r="E13" s="6"/>
      <c r="F13" s="6"/>
    </row>
    <row r="14" spans="1:6">
      <c r="A14" s="8"/>
      <c r="B14" s="109" t="s">
        <v>9</v>
      </c>
      <c r="C14" s="120"/>
      <c r="D14" s="6"/>
      <c r="E14" s="6"/>
      <c r="F14" s="6"/>
    </row>
    <row r="15" spans="1:6">
      <c r="A15" s="112" t="s">
        <v>10</v>
      </c>
      <c r="B15" s="111"/>
      <c r="C15" s="120"/>
      <c r="D15" s="11">
        <f t="shared" ref="D15:F15" si="2">D16+D23+D26</f>
        <v>0</v>
      </c>
      <c r="E15" s="11">
        <f t="shared" si="2"/>
        <v>0</v>
      </c>
      <c r="F15" s="11">
        <f t="shared" si="2"/>
        <v>0</v>
      </c>
    </row>
    <row r="16" spans="1:6">
      <c r="A16" s="7"/>
      <c r="B16" s="112" t="s">
        <v>11</v>
      </c>
      <c r="C16" s="120"/>
      <c r="D16" s="11">
        <f t="shared" ref="D16:F16" si="3">D17+D18+D19+D20+D21+D22</f>
        <v>0</v>
      </c>
      <c r="E16" s="11">
        <f t="shared" si="3"/>
        <v>0</v>
      </c>
      <c r="F16" s="11">
        <f t="shared" si="3"/>
        <v>0</v>
      </c>
    </row>
    <row r="17" spans="1:6">
      <c r="A17" s="7"/>
      <c r="B17" s="7"/>
      <c r="C17" s="6" t="s">
        <v>12</v>
      </c>
      <c r="D17" s="6"/>
      <c r="E17" s="6"/>
      <c r="F17" s="6"/>
    </row>
    <row r="18" spans="1:6">
      <c r="A18" s="7"/>
      <c r="B18" s="7"/>
      <c r="C18" s="6" t="s">
        <v>13</v>
      </c>
      <c r="D18" s="6"/>
      <c r="E18" s="6"/>
      <c r="F18" s="6"/>
    </row>
    <row r="19" spans="1:6">
      <c r="A19" s="7"/>
      <c r="B19" s="7"/>
      <c r="C19" s="6" t="s">
        <v>14</v>
      </c>
      <c r="D19" s="6"/>
      <c r="E19" s="6"/>
      <c r="F19" s="6"/>
    </row>
    <row r="20" spans="1:6">
      <c r="A20" s="7"/>
      <c r="B20" s="7"/>
      <c r="C20" s="6" t="s">
        <v>37</v>
      </c>
      <c r="D20" s="6"/>
      <c r="E20" s="6"/>
      <c r="F20" s="6"/>
    </row>
    <row r="21" spans="1:6">
      <c r="A21" s="7"/>
      <c r="B21" s="7"/>
      <c r="C21" s="6" t="s">
        <v>38</v>
      </c>
      <c r="D21" s="6"/>
      <c r="E21" s="6"/>
      <c r="F21" s="6"/>
    </row>
    <row r="22" spans="1:6">
      <c r="A22" s="7"/>
      <c r="B22" s="8"/>
      <c r="C22" s="6" t="s">
        <v>39</v>
      </c>
      <c r="D22" s="6"/>
      <c r="E22" s="6"/>
      <c r="F22" s="6"/>
    </row>
    <row r="23" spans="1:6">
      <c r="A23" s="7"/>
      <c r="B23" s="112" t="s">
        <v>15</v>
      </c>
      <c r="C23" s="120"/>
      <c r="D23" s="11">
        <f t="shared" ref="D23:F23" si="4">D24+D25</f>
        <v>0</v>
      </c>
      <c r="E23" s="11">
        <f t="shared" si="4"/>
        <v>0</v>
      </c>
      <c r="F23" s="11">
        <f t="shared" si="4"/>
        <v>0</v>
      </c>
    </row>
    <row r="24" spans="1:6">
      <c r="A24" s="7"/>
      <c r="B24" s="7"/>
      <c r="C24" s="6" t="s">
        <v>40</v>
      </c>
      <c r="D24" s="6"/>
      <c r="E24" s="6"/>
      <c r="F24" s="6"/>
    </row>
    <row r="25" spans="1:6">
      <c r="A25" s="7"/>
      <c r="B25" s="8"/>
      <c r="C25" s="6" t="s">
        <v>41</v>
      </c>
      <c r="D25" s="6"/>
      <c r="E25" s="6"/>
      <c r="F25" s="6"/>
    </row>
    <row r="26" spans="1:6">
      <c r="A26" s="8"/>
      <c r="B26" s="109" t="s">
        <v>16</v>
      </c>
      <c r="C26" s="120"/>
      <c r="D26" s="6"/>
      <c r="E26" s="6"/>
      <c r="F26" s="6"/>
    </row>
    <row r="27" spans="1:6">
      <c r="A27" s="109" t="s">
        <v>17</v>
      </c>
      <c r="B27" s="111"/>
      <c r="C27" s="120"/>
      <c r="D27" s="11">
        <f t="shared" ref="D27:F27" si="5">D9-D16</f>
        <v>0</v>
      </c>
      <c r="E27" s="11">
        <f t="shared" si="5"/>
        <v>0</v>
      </c>
      <c r="F27" s="11">
        <f t="shared" si="5"/>
        <v>0</v>
      </c>
    </row>
    <row r="28" spans="1:6">
      <c r="A28" s="109" t="s">
        <v>18</v>
      </c>
      <c r="B28" s="111"/>
      <c r="C28" s="120"/>
      <c r="D28" s="11">
        <f t="shared" ref="D28:F28" si="6">D9+D13-D16-D23</f>
        <v>0</v>
      </c>
      <c r="E28" s="11">
        <f t="shared" si="6"/>
        <v>0</v>
      </c>
      <c r="F28" s="11">
        <f t="shared" si="6"/>
        <v>0</v>
      </c>
    </row>
    <row r="29" spans="1:6">
      <c r="A29" s="109" t="s">
        <v>19</v>
      </c>
      <c r="B29" s="111"/>
      <c r="C29" s="120"/>
      <c r="D29" s="11">
        <f t="shared" ref="D29:F29" si="7">D14-D26</f>
        <v>0</v>
      </c>
      <c r="E29" s="11">
        <f t="shared" si="7"/>
        <v>0</v>
      </c>
      <c r="F29" s="11">
        <f t="shared" si="7"/>
        <v>0</v>
      </c>
    </row>
    <row r="30" spans="1:6">
      <c r="A30" s="109" t="s">
        <v>20</v>
      </c>
      <c r="B30" s="111"/>
      <c r="C30" s="120"/>
      <c r="D30" s="11">
        <f t="shared" ref="D30:F30" si="8">D28+D29</f>
        <v>0</v>
      </c>
      <c r="E30" s="11">
        <f t="shared" si="8"/>
        <v>0</v>
      </c>
      <c r="F30" s="11">
        <f t="shared" si="8"/>
        <v>0</v>
      </c>
    </row>
    <row r="31" spans="1:6">
      <c r="A31" s="116" t="s">
        <v>21</v>
      </c>
      <c r="B31" s="117"/>
      <c r="C31" s="117"/>
      <c r="D31" s="117"/>
      <c r="E31" s="182"/>
      <c r="F31" s="182"/>
    </row>
    <row r="32" spans="1:6">
      <c r="A32" s="109" t="s">
        <v>22</v>
      </c>
      <c r="B32" s="111"/>
      <c r="C32" s="120"/>
      <c r="D32" s="12" t="e">
        <f t="shared" ref="D32:F32" si="9">(D9+D13)/(D16+D23)</f>
        <v>#DIV/0!</v>
      </c>
      <c r="E32" s="12" t="e">
        <f t="shared" si="9"/>
        <v>#DIV/0!</v>
      </c>
      <c r="F32" s="12" t="e">
        <f t="shared" si="9"/>
        <v>#DIV/0!</v>
      </c>
    </row>
    <row r="33" spans="1:6">
      <c r="A33" s="109" t="s">
        <v>23</v>
      </c>
      <c r="B33" s="111"/>
      <c r="C33" s="120"/>
      <c r="D33" s="12" t="e">
        <f t="shared" ref="D33:F33" si="10">D16/D9</f>
        <v>#DIV/0!</v>
      </c>
      <c r="E33" s="12" t="e">
        <f t="shared" si="10"/>
        <v>#DIV/0!</v>
      </c>
      <c r="F33" s="12" t="e">
        <f t="shared" si="10"/>
        <v>#DIV/0!</v>
      </c>
    </row>
    <row r="34" spans="1:6">
      <c r="A34" s="109" t="s">
        <v>24</v>
      </c>
      <c r="B34" s="111"/>
      <c r="C34" s="120"/>
      <c r="D34" s="12" t="e">
        <f t="shared" ref="D34:F34" si="11">D17/D9</f>
        <v>#DIV/0!</v>
      </c>
      <c r="E34" s="12" t="e">
        <f t="shared" si="11"/>
        <v>#DIV/0!</v>
      </c>
      <c r="F34" s="12" t="e">
        <f t="shared" si="11"/>
        <v>#DIV/0!</v>
      </c>
    </row>
    <row r="35" spans="1:6">
      <c r="A35" s="109" t="s">
        <v>25</v>
      </c>
      <c r="B35" s="111"/>
      <c r="C35" s="120"/>
      <c r="D35" s="12" t="e">
        <f t="shared" ref="D35:F35" si="12">D18/D9</f>
        <v>#DIV/0!</v>
      </c>
      <c r="E35" s="12" t="e">
        <f t="shared" si="12"/>
        <v>#DIV/0!</v>
      </c>
      <c r="F35" s="12" t="e">
        <f t="shared" si="12"/>
        <v>#DIV/0!</v>
      </c>
    </row>
    <row r="36" spans="1:6">
      <c r="A36" s="109" t="s">
        <v>26</v>
      </c>
      <c r="B36" s="111"/>
      <c r="C36" s="120"/>
      <c r="D36" s="12" t="e">
        <f t="shared" ref="D36:F36" si="13">D19/D9</f>
        <v>#DIV/0!</v>
      </c>
      <c r="E36" s="12" t="e">
        <f t="shared" si="13"/>
        <v>#DIV/0!</v>
      </c>
      <c r="F36" s="12" t="e">
        <f t="shared" si="13"/>
        <v>#DIV/0!</v>
      </c>
    </row>
    <row r="37" spans="1:6">
      <c r="A37" s="118"/>
      <c r="B37" s="119"/>
      <c r="C37" s="119"/>
      <c r="D37" s="119"/>
      <c r="E37" s="183"/>
      <c r="F37" s="183"/>
    </row>
    <row r="38" spans="1:6">
      <c r="A38" s="109" t="s">
        <v>27</v>
      </c>
      <c r="B38" s="111"/>
      <c r="C38" s="120"/>
      <c r="D38" s="6"/>
      <c r="E38" s="6"/>
      <c r="F38" s="6"/>
    </row>
    <row r="39" spans="1:6">
      <c r="A39" s="109" t="s">
        <v>28</v>
      </c>
      <c r="B39" s="111"/>
      <c r="C39" s="120"/>
      <c r="D39" s="13" t="e">
        <f t="shared" ref="D39:F39" si="14">D38/D9</f>
        <v>#DIV/0!</v>
      </c>
      <c r="E39" s="13" t="e">
        <f t="shared" si="14"/>
        <v>#DIV/0!</v>
      </c>
      <c r="F39" s="13" t="e">
        <f t="shared" si="14"/>
        <v>#DIV/0!</v>
      </c>
    </row>
    <row r="40" spans="1:6">
      <c r="A40" s="6" t="s">
        <v>42</v>
      </c>
      <c r="B40" s="6"/>
      <c r="C40" s="6"/>
      <c r="D40" s="13" t="e">
        <f t="shared" ref="D40:F40" si="15">D38/(D30*0.7+D21)</f>
        <v>#DIV/0!</v>
      </c>
      <c r="E40" s="13" t="e">
        <f t="shared" si="15"/>
        <v>#DIV/0!</v>
      </c>
      <c r="F40" s="13" t="e">
        <f t="shared" si="15"/>
        <v>#DIV/0!</v>
      </c>
    </row>
    <row r="41" spans="1:6">
      <c r="A41" s="184"/>
      <c r="B41" s="185"/>
      <c r="C41" s="185"/>
      <c r="D41" s="185"/>
      <c r="E41" s="182"/>
      <c r="F41" s="182"/>
    </row>
    <row r="42" spans="1:6">
      <c r="A42" s="112" t="s">
        <v>29</v>
      </c>
      <c r="B42" s="113"/>
      <c r="C42" s="186"/>
      <c r="D42" s="5"/>
      <c r="E42" s="5"/>
      <c r="F42" s="5"/>
    </row>
    <row r="43" spans="1:6">
      <c r="A43" s="7"/>
      <c r="B43" s="109" t="s">
        <v>30</v>
      </c>
      <c r="C43" s="181"/>
      <c r="D43" s="9"/>
      <c r="E43" s="9"/>
      <c r="F43" s="9"/>
    </row>
    <row r="44" spans="1:6">
      <c r="A44" s="7"/>
      <c r="B44" s="109" t="s">
        <v>31</v>
      </c>
      <c r="C44" s="181"/>
      <c r="D44" s="10"/>
      <c r="E44" s="10"/>
      <c r="F44" s="10"/>
    </row>
    <row r="45" spans="1:6">
      <c r="A45" s="7"/>
      <c r="B45" s="109" t="s">
        <v>32</v>
      </c>
      <c r="C45" s="181"/>
      <c r="D45" s="9"/>
      <c r="E45" s="9"/>
      <c r="F45" s="9"/>
    </row>
    <row r="46" spans="1:6">
      <c r="A46" s="7"/>
      <c r="B46" s="109" t="s">
        <v>33</v>
      </c>
      <c r="C46" s="181"/>
      <c r="D46" s="10"/>
      <c r="E46" s="10"/>
      <c r="F46" s="10"/>
    </row>
    <row r="47" spans="1:6">
      <c r="A47" s="7"/>
      <c r="B47" s="109" t="s">
        <v>36</v>
      </c>
      <c r="C47" s="181"/>
      <c r="D47" s="10"/>
      <c r="E47" s="10"/>
      <c r="F47" s="10"/>
    </row>
    <row r="48" spans="1:6">
      <c r="A48" s="112" t="s">
        <v>35</v>
      </c>
      <c r="B48" s="113"/>
      <c r="C48" s="186"/>
      <c r="D48" s="6"/>
      <c r="E48" s="6"/>
      <c r="F48" s="6"/>
    </row>
    <row r="49" spans="1:6">
      <c r="A49" s="7"/>
      <c r="B49" s="109" t="s">
        <v>33</v>
      </c>
      <c r="C49" s="181"/>
      <c r="D49" s="6"/>
      <c r="E49" s="6"/>
      <c r="F49" s="6"/>
    </row>
    <row r="50" spans="1:6">
      <c r="A50" s="8"/>
      <c r="B50" s="109" t="s">
        <v>34</v>
      </c>
      <c r="C50" s="181"/>
      <c r="D50" s="6"/>
      <c r="E50" s="6"/>
      <c r="F50" s="6"/>
    </row>
  </sheetData>
  <mergeCells count="33">
    <mergeCell ref="A29:C29"/>
    <mergeCell ref="A8:C8"/>
    <mergeCell ref="B9:C9"/>
    <mergeCell ref="B13:C13"/>
    <mergeCell ref="B14:C14"/>
    <mergeCell ref="A15:C15"/>
    <mergeCell ref="B16:C16"/>
    <mergeCell ref="B23:C23"/>
    <mergeCell ref="B26:C26"/>
    <mergeCell ref="A27:C27"/>
    <mergeCell ref="A28:C28"/>
    <mergeCell ref="A39:C39"/>
    <mergeCell ref="A30:C30"/>
    <mergeCell ref="A32:C32"/>
    <mergeCell ref="A33:C33"/>
    <mergeCell ref="A34:C34"/>
    <mergeCell ref="A35:C35"/>
    <mergeCell ref="A7:F7"/>
    <mergeCell ref="A2:F2"/>
    <mergeCell ref="B50:C50"/>
    <mergeCell ref="A31:F31"/>
    <mergeCell ref="A37:F37"/>
    <mergeCell ref="A41:F41"/>
    <mergeCell ref="B43:C43"/>
    <mergeCell ref="A42:C42"/>
    <mergeCell ref="B44:C44"/>
    <mergeCell ref="B45:C45"/>
    <mergeCell ref="B46:C46"/>
    <mergeCell ref="B47:C47"/>
    <mergeCell ref="A48:C48"/>
    <mergeCell ref="B49:C49"/>
    <mergeCell ref="A36:C36"/>
    <mergeCell ref="A38:C38"/>
  </mergeCells>
  <phoneticPr fontId="2"/>
  <printOptions horizontalCentered="1"/>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４－１</vt:lpstr>
      <vt:lpstr>４－２</vt:lpstr>
      <vt:lpstr>４－３</vt:lpstr>
      <vt:lpstr>４－４</vt:lpstr>
      <vt:lpstr>４－５</vt:lpstr>
    </vt:vector>
  </TitlesOfParts>
  <Company>公立学校共済組合</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公立学校共済組合</dc:creator>
  <cp:lastModifiedBy>jimubu3</cp:lastModifiedBy>
  <cp:lastPrinted>2018-11-15T01:15:06Z</cp:lastPrinted>
  <dcterms:created xsi:type="dcterms:W3CDTF">2015-06-18T05:03:55Z</dcterms:created>
  <dcterms:modified xsi:type="dcterms:W3CDTF">2018-11-30T04:47:54Z</dcterms:modified>
</cp:coreProperties>
</file>